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artur\OneDrive\BT\Excel-Basis 2020\"/>
    </mc:Choice>
  </mc:AlternateContent>
  <xr:revisionPtr revIDLastSave="0" documentId="13_ncr:1_{3E4128D3-8B48-42C8-87AB-2C4661D658E0}" xr6:coauthVersionLast="36" xr6:coauthVersionMax="36" xr10:uidLastSave="{00000000-0000-0000-0000-000000000000}"/>
  <bookViews>
    <workbookView xWindow="0" yWindow="0" windowWidth="28800" windowHeight="12060" tabRatio="781" xr2:uid="{00000000-000D-0000-FFFF-FFFF00000000}"/>
  </bookViews>
  <sheets>
    <sheet name="Kreisdiagramm" sheetId="10" r:id="rId1"/>
    <sheet name="Bundestagswahl" sheetId="13" r:id="rId2"/>
    <sheet name="Säulendiagramm" sheetId="11" r:id="rId3"/>
    <sheet name="Blutdruck" sheetId="15" r:id="rId4"/>
    <sheet name="Hinweis" sheetId="5" state="hidden" r:id="rId5"/>
  </sheets>
  <definedNames>
    <definedName name="_xlnm._FilterDatabase" localSheetId="0" hidden="1">Kreisdiagramm!$A$6:$D$11</definedName>
    <definedName name="_xlnm._FilterDatabase" localSheetId="2" hidden="1">Säulendiagramm!$A$4:$D$11</definedName>
    <definedName name="_xlnm.Print_Titles" localSheetId="4">Hinweis!$1:$2</definedName>
    <definedName name="_xlnm.Print_Titles" localSheetId="0">Kreisdiagramm!$1:$2</definedName>
    <definedName name="_xlnm.Print_Titles" localSheetId="2">Säulendiagramm!$1:$2</definedName>
  </definedNames>
  <calcPr calcId="191029"/>
</workbook>
</file>

<file path=xl/calcChain.xml><?xml version="1.0" encoding="utf-8"?>
<calcChain xmlns="http://schemas.openxmlformats.org/spreadsheetml/2006/main">
  <c r="A3" i="15" l="1"/>
  <c r="A4" i="15" s="1"/>
  <c r="A5" i="15" s="1"/>
  <c r="B9" i="13"/>
  <c r="A6" i="15" l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B15" i="13"/>
  <c r="C15" i="13"/>
  <c r="D14" i="13"/>
  <c r="D13" i="13"/>
  <c r="D12" i="13"/>
  <c r="D11" i="13"/>
  <c r="D10" i="13"/>
  <c r="D9" i="13"/>
  <c r="D9" i="11"/>
  <c r="C9" i="11"/>
  <c r="B9" i="11"/>
  <c r="C35" i="15" l="1"/>
  <c r="B35" i="15"/>
  <c r="D32" i="15"/>
  <c r="D35" i="15" s="1"/>
  <c r="D15" i="13"/>
  <c r="B14" i="10"/>
</calcChain>
</file>

<file path=xl/sharedStrings.xml><?xml version="1.0" encoding="utf-8"?>
<sst xmlns="http://schemas.openxmlformats.org/spreadsheetml/2006/main" count="47" uniqueCount="37">
  <si>
    <t>Status</t>
  </si>
  <si>
    <t>Screenshots</t>
  </si>
  <si>
    <t>Beispiele, Übungen</t>
  </si>
  <si>
    <t>bearbeiten</t>
  </si>
  <si>
    <t>offen</t>
  </si>
  <si>
    <t>Lösungen</t>
  </si>
  <si>
    <t>Hinweis</t>
  </si>
  <si>
    <t>Gesamt</t>
  </si>
  <si>
    <t>CDU</t>
  </si>
  <si>
    <t>SPD</t>
  </si>
  <si>
    <t>Grüne</t>
  </si>
  <si>
    <t>FDP</t>
  </si>
  <si>
    <t>AFD</t>
  </si>
  <si>
    <t>%-Anteil</t>
  </si>
  <si>
    <t>Partei</t>
  </si>
  <si>
    <t>Kreisdiagramm</t>
  </si>
  <si>
    <t>Sonst.</t>
  </si>
  <si>
    <t>Säulen-Diagramm</t>
  </si>
  <si>
    <t>Übermachtungen</t>
  </si>
  <si>
    <t>bis 3 Tage</t>
  </si>
  <si>
    <t>bis 14 Tage</t>
  </si>
  <si>
    <t>bis 7 Tage</t>
  </si>
  <si>
    <t>länger</t>
  </si>
  <si>
    <t>Einfaches Kreisdiagramm</t>
  </si>
  <si>
    <t>Linke</t>
  </si>
  <si>
    <t>Kreisdiagramm anpassen</t>
  </si>
  <si>
    <t>Sitzverteilung</t>
  </si>
  <si>
    <t>Abw.</t>
  </si>
  <si>
    <t>2017</t>
  </si>
  <si>
    <t>2013</t>
  </si>
  <si>
    <t>Säulendiagramm</t>
  </si>
  <si>
    <t>CDU/CSU</t>
  </si>
  <si>
    <t>Datum</t>
  </si>
  <si>
    <t>Systole</t>
  </si>
  <si>
    <t>Diastole</t>
  </si>
  <si>
    <t>Puls</t>
  </si>
  <si>
    <t>Mittelwert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</si>
</sst>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]_-;\-* #,##0.00\ [$€]_-;_-* &quot;-&quot;??\ [$€]_-;_-@_-"/>
    <numFmt numFmtId="165" formatCode="&quot;Blutdruckwerte &quot;mmmm\ yyyy"/>
    <numFmt numFmtId="166" formatCode="dd/mm/yy;@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2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top"/>
    </xf>
    <xf numFmtId="164" fontId="1" fillId="0" borderId="0" applyFont="0" applyFill="0" applyBorder="0" applyAlignment="0" applyProtection="0">
      <alignment vertical="top"/>
    </xf>
    <xf numFmtId="9" fontId="5" fillId="0" borderId="0" applyFont="0" applyFill="0" applyBorder="0" applyAlignment="0" applyProtection="0"/>
    <xf numFmtId="0" fontId="1" fillId="0" borderId="0"/>
    <xf numFmtId="0" fontId="5" fillId="0" borderId="0"/>
    <xf numFmtId="0" fontId="7" fillId="0" borderId="0"/>
  </cellStyleXfs>
  <cellXfs count="49">
    <xf numFmtId="0" fontId="0" fillId="0" borderId="0" xfId="0">
      <alignment vertical="top"/>
    </xf>
    <xf numFmtId="0" fontId="2" fillId="0" borderId="0" xfId="0" applyNumberFormat="1" applyFont="1" applyFill="1" applyProtection="1">
      <alignment vertical="top"/>
      <protection locked="0"/>
    </xf>
    <xf numFmtId="0" fontId="0" fillId="0" borderId="0" xfId="0" applyFill="1" applyProtection="1">
      <alignment vertical="top"/>
      <protection locked="0"/>
    </xf>
    <xf numFmtId="0" fontId="0" fillId="3" borderId="0" xfId="0" applyFill="1" applyProtection="1">
      <alignment vertical="top"/>
      <protection locked="0"/>
    </xf>
    <xf numFmtId="0" fontId="0" fillId="2" borderId="4" xfId="0" applyFill="1" applyBorder="1" applyProtection="1">
      <alignment vertical="top"/>
      <protection locked="0"/>
    </xf>
    <xf numFmtId="0" fontId="0" fillId="2" borderId="5" xfId="0" applyFill="1" applyBorder="1" applyProtection="1">
      <alignment vertical="top"/>
      <protection locked="0"/>
    </xf>
    <xf numFmtId="0" fontId="0" fillId="2" borderId="0" xfId="0" applyFill="1" applyProtection="1">
      <alignment vertical="top"/>
      <protection locked="0"/>
    </xf>
    <xf numFmtId="0" fontId="0" fillId="0" borderId="0" xfId="0" applyProtection="1">
      <alignment vertical="top"/>
      <protection locked="0"/>
    </xf>
    <xf numFmtId="0" fontId="2" fillId="3" borderId="0" xfId="0" applyFont="1" applyFill="1" applyProtection="1">
      <alignment vertical="top"/>
      <protection locked="0"/>
    </xf>
    <xf numFmtId="0" fontId="6" fillId="4" borderId="7" xfId="0" applyFont="1" applyFill="1" applyBorder="1" applyAlignment="1"/>
    <xf numFmtId="0" fontId="6" fillId="4" borderId="8" xfId="0" applyFont="1" applyFill="1" applyBorder="1" applyAlignment="1"/>
    <xf numFmtId="0" fontId="0" fillId="0" borderId="0" xfId="0">
      <alignment vertical="top"/>
    </xf>
    <xf numFmtId="0" fontId="2" fillId="0" borderId="7" xfId="0" applyFont="1" applyBorder="1">
      <alignment vertical="top"/>
    </xf>
    <xf numFmtId="0" fontId="2" fillId="0" borderId="8" xfId="0" applyFont="1" applyBorder="1">
      <alignment vertical="top"/>
    </xf>
    <xf numFmtId="0" fontId="6" fillId="4" borderId="8" xfId="0" quotePrefix="1" applyNumberFormat="1" applyFont="1" applyFill="1" applyBorder="1" applyAlignment="1"/>
    <xf numFmtId="0" fontId="0" fillId="0" borderId="0" xfId="0" applyFill="1" applyBorder="1">
      <alignment vertical="top"/>
    </xf>
    <xf numFmtId="0" fontId="2" fillId="0" borderId="0" xfId="0" applyFont="1" applyAlignment="1">
      <alignment horizontal="left" vertical="top"/>
    </xf>
    <xf numFmtId="0" fontId="6" fillId="4" borderId="8" xfId="0" quotePrefix="1" applyFont="1" applyFill="1" applyBorder="1" applyAlignment="1"/>
    <xf numFmtId="0" fontId="3" fillId="0" borderId="0" xfId="0" applyNumberFormat="1" applyFont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0" fontId="9" fillId="0" borderId="0" xfId="5" applyFont="1"/>
    <xf numFmtId="0" fontId="9" fillId="0" borderId="0" xfId="5" applyFont="1" applyAlignment="1">
      <alignment horizontal="center"/>
    </xf>
    <xf numFmtId="0" fontId="7" fillId="0" borderId="0" xfId="5"/>
    <xf numFmtId="1" fontId="9" fillId="0" borderId="0" xfId="5" applyNumberFormat="1" applyFont="1"/>
    <xf numFmtId="49" fontId="9" fillId="0" borderId="0" xfId="5" applyNumberFormat="1" applyFont="1"/>
    <xf numFmtId="0" fontId="10" fillId="5" borderId="7" xfId="5" applyFont="1" applyFill="1" applyBorder="1" applyAlignment="1">
      <alignment horizontal="center" vertical="center"/>
    </xf>
    <xf numFmtId="0" fontId="10" fillId="5" borderId="8" xfId="5" applyFont="1" applyFill="1" applyBorder="1" applyAlignment="1">
      <alignment horizontal="center" vertical="center" wrapText="1"/>
    </xf>
    <xf numFmtId="0" fontId="11" fillId="5" borderId="8" xfId="5" applyFont="1" applyFill="1" applyBorder="1" applyAlignment="1">
      <alignment horizontal="center" vertical="center" wrapText="1"/>
    </xf>
    <xf numFmtId="0" fontId="10" fillId="5" borderId="10" xfId="5" applyFont="1" applyFill="1" applyBorder="1" applyAlignment="1">
      <alignment horizontal="center" vertical="center"/>
    </xf>
    <xf numFmtId="3" fontId="7" fillId="0" borderId="0" xfId="5" applyNumberFormat="1" applyBorder="1"/>
    <xf numFmtId="3" fontId="7" fillId="0" borderId="11" xfId="5" applyNumberFormat="1" applyBorder="1"/>
    <xf numFmtId="0" fontId="7" fillId="5" borderId="6" xfId="5" applyFill="1" applyBorder="1"/>
    <xf numFmtId="0" fontId="7" fillId="5" borderId="7" xfId="5" applyFill="1" applyBorder="1"/>
    <xf numFmtId="3" fontId="7" fillId="5" borderId="8" xfId="5" applyNumberFormat="1" applyFill="1" applyBorder="1"/>
    <xf numFmtId="3" fontId="7" fillId="5" borderId="10" xfId="5" applyNumberFormat="1" applyFill="1" applyBorder="1"/>
    <xf numFmtId="3" fontId="7" fillId="0" borderId="0" xfId="5" applyNumberFormat="1" applyBorder="1" applyProtection="1">
      <protection locked="0"/>
    </xf>
    <xf numFmtId="3" fontId="7" fillId="0" borderId="11" xfId="5" applyNumberFormat="1" applyBorder="1" applyProtection="1">
      <protection locked="0"/>
    </xf>
    <xf numFmtId="3" fontId="7" fillId="0" borderId="0" xfId="5" applyNumberFormat="1" applyFill="1" applyBorder="1" applyProtection="1">
      <protection locked="0"/>
    </xf>
    <xf numFmtId="3" fontId="7" fillId="0" borderId="11" xfId="5" applyNumberFormat="1" applyFill="1" applyBorder="1" applyProtection="1">
      <protection locked="0"/>
    </xf>
    <xf numFmtId="166" fontId="7" fillId="5" borderId="6" xfId="5" applyNumberFormat="1" applyFill="1" applyBorder="1"/>
    <xf numFmtId="0" fontId="3" fillId="0" borderId="0" xfId="0" applyNumberFormat="1" applyFont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2" fillId="2" borderId="3" xfId="0" applyFont="1" applyFill="1" applyBorder="1" applyAlignment="1" applyProtection="1">
      <alignment horizontal="center" vertical="top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4" fillId="3" borderId="0" xfId="0" applyFont="1" applyFill="1" applyAlignment="1" applyProtection="1">
      <alignment horizontal="left" vertical="top"/>
      <protection locked="0"/>
    </xf>
    <xf numFmtId="165" fontId="8" fillId="0" borderId="9" xfId="5" applyNumberFormat="1" applyFont="1" applyBorder="1" applyAlignment="1" applyProtection="1">
      <alignment horizontal="center"/>
      <protection locked="0"/>
    </xf>
  </cellXfs>
  <cellStyles count="6">
    <cellStyle name="Euro" xfId="1" xr:uid="{00000000-0005-0000-0000-000000000000}"/>
    <cellStyle name="Excel Built-in Normal" xfId="5" xr:uid="{00000000-0005-0000-0000-000001000000}"/>
    <cellStyle name="Prozent 2" xfId="2" xr:uid="{00000000-0005-0000-0000-000002000000}"/>
    <cellStyle name="Standard" xfId="0" builtinId="0"/>
    <cellStyle name="Standard 2" xfId="3" xr:uid="{00000000-0005-0000-0000-000004000000}"/>
    <cellStyle name="Standard 3" xfId="4" xr:uid="{00000000-0005-0000-0000-000005000000}"/>
  </cellStyles>
  <dxfs count="0"/>
  <tableStyles count="0" defaultTableStyle="TableStyleMedium9" defaultPivotStyle="PivotStyleLight16"/>
  <colors>
    <mruColors>
      <color rgb="FFCC00FF"/>
      <color rgb="FF336600"/>
      <color rgb="FFFF0101"/>
      <color rgb="FF00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Wahl-Prognose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Kreisdiagramm!$B$6</c:f>
              <c:strCache>
                <c:ptCount val="1"/>
                <c:pt idx="0">
                  <c:v>%-Anteil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tx1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EAB-4757-8070-02FF2612395A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EAB-4757-8070-02FF2612395A}"/>
              </c:ext>
            </c:extLst>
          </c:dPt>
          <c:dPt>
            <c:idx val="2"/>
            <c:bubble3D val="0"/>
            <c:spPr>
              <a:solidFill>
                <a:srgbClr val="00CC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EAB-4757-8070-02FF2612395A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EAB-4757-8070-02FF2612395A}"/>
              </c:ext>
            </c:extLst>
          </c:dPt>
          <c:dPt>
            <c:idx val="4"/>
            <c:bubble3D val="0"/>
            <c:spPr>
              <a:solidFill>
                <a:srgbClr val="0070C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EAB-4757-8070-02FF2612395A}"/>
              </c:ext>
            </c:extLst>
          </c:dPt>
          <c:dPt>
            <c:idx val="5"/>
            <c:bubble3D val="0"/>
            <c:spPr>
              <a:solidFill>
                <a:srgbClr val="FF0101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EAB-4757-8070-02FF2612395A}"/>
              </c:ext>
            </c:extLst>
          </c:dPt>
          <c:dPt>
            <c:idx val="6"/>
            <c:bubble3D val="0"/>
            <c:explosion val="12"/>
            <c:extLst>
              <c:ext xmlns:c16="http://schemas.microsoft.com/office/drawing/2014/chart" uri="{C3380CC4-5D6E-409C-BE32-E72D297353CC}">
                <c16:uniqueId val="{0000000C-3EAB-4757-8070-02FF2612395A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EAB-4757-8070-02FF2612395A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EAB-4757-8070-02FF2612395A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3EAB-4757-8070-02FF26123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Kreisdiagramm!$A$7:$A$13</c:f>
              <c:strCache>
                <c:ptCount val="7"/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FDP</c:v>
                </c:pt>
                <c:pt idx="4">
                  <c:v>AFD</c:v>
                </c:pt>
                <c:pt idx="5">
                  <c:v>Linke</c:v>
                </c:pt>
                <c:pt idx="6">
                  <c:v>Sonst.</c:v>
                </c:pt>
              </c:strCache>
            </c:strRef>
          </c:cat>
          <c:val>
            <c:numRef>
              <c:f>Kreisdiagramm!$B$7:$B$13</c:f>
              <c:numCache>
                <c:formatCode>General</c:formatCode>
                <c:ptCount val="7"/>
                <c:pt idx="0">
                  <c:v>30</c:v>
                </c:pt>
                <c:pt idx="1">
                  <c:v>25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EAB-4757-8070-02FF26123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25400">
      <a:solidFill>
        <a:srgbClr val="0070C0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Wahl-Prognose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Kreisdiagramm!$B$6</c:f>
              <c:strCache>
                <c:ptCount val="1"/>
                <c:pt idx="0">
                  <c:v>%-Anteil</c:v>
                </c:pt>
              </c:strCache>
            </c:strRef>
          </c:tx>
          <c:cat>
            <c:strRef>
              <c:f>Kreisdiagramm!$A$7:$A$13</c:f>
              <c:strCache>
                <c:ptCount val="7"/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FDP</c:v>
                </c:pt>
                <c:pt idx="4">
                  <c:v>AFD</c:v>
                </c:pt>
                <c:pt idx="5">
                  <c:v>Linke</c:v>
                </c:pt>
                <c:pt idx="6">
                  <c:v>Sonst.</c:v>
                </c:pt>
              </c:strCache>
            </c:strRef>
          </c:cat>
          <c:val>
            <c:numRef>
              <c:f>Kreisdiagramm!$B$7:$B$13</c:f>
              <c:numCache>
                <c:formatCode>General</c:formatCode>
                <c:ptCount val="7"/>
                <c:pt idx="0">
                  <c:v>30</c:v>
                </c:pt>
                <c:pt idx="1">
                  <c:v>25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8-4DA2-9A5D-D8CF9CFBB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Sitzverteilung</a:t>
            </a:r>
          </a:p>
        </c:rich>
      </c:tx>
      <c:layout>
        <c:manualLayout>
          <c:xMode val="edge"/>
          <c:yMode val="edge"/>
          <c:x val="0.28422406658627131"/>
          <c:y val="3.8961038961038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58564864076672"/>
          <c:y val="0.16223608412584808"/>
          <c:w val="0.76485272674249061"/>
          <c:h val="0.82693492858847284"/>
        </c:manualLayout>
      </c:layout>
      <c:pieChart>
        <c:varyColors val="1"/>
        <c:ser>
          <c:idx val="0"/>
          <c:order val="0"/>
          <c:tx>
            <c:strRef>
              <c:f>Bundestagswahl!$C$8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115-48BF-8025-C712CC333CF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115-48BF-8025-C712CC333CF8}"/>
              </c:ext>
            </c:extLst>
          </c:dPt>
          <c:dPt>
            <c:idx val="2"/>
            <c:bubble3D val="0"/>
            <c:spPr>
              <a:solidFill>
                <a:srgbClr val="CC00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115-48BF-8025-C712CC333CF8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115-48BF-8025-C712CC333CF8}"/>
              </c:ext>
            </c:extLst>
          </c:dPt>
          <c:dPt>
            <c:idx val="4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115-48BF-8025-C712CC333CF8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115-48BF-8025-C712CC333CF8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8115-48BF-8025-C712CC333C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15-48BF-8025-C712CC333CF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15-48BF-8025-C712CC333CF8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Bundestagswahl!$A$9:$A$14</c:f>
              <c:strCache>
                <c:ptCount val="6"/>
                <c:pt idx="0">
                  <c:v>CDU/CSU</c:v>
                </c:pt>
                <c:pt idx="1">
                  <c:v>SPD</c:v>
                </c:pt>
                <c:pt idx="2">
                  <c:v>Linke</c:v>
                </c:pt>
                <c:pt idx="3">
                  <c:v>Grüne</c:v>
                </c:pt>
                <c:pt idx="4">
                  <c:v>FDP</c:v>
                </c:pt>
                <c:pt idx="5">
                  <c:v>AFD</c:v>
                </c:pt>
              </c:strCache>
            </c:strRef>
          </c:cat>
          <c:val>
            <c:numRef>
              <c:f>Bundestagswahl!$C$9:$C$14</c:f>
              <c:numCache>
                <c:formatCode>General</c:formatCode>
                <c:ptCount val="6"/>
                <c:pt idx="0">
                  <c:v>246</c:v>
                </c:pt>
                <c:pt idx="1">
                  <c:v>153</c:v>
                </c:pt>
                <c:pt idx="2">
                  <c:v>69</c:v>
                </c:pt>
                <c:pt idx="3">
                  <c:v>67</c:v>
                </c:pt>
                <c:pt idx="4">
                  <c:v>80</c:v>
                </c:pt>
                <c:pt idx="5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115-48BF-8025-C712CC333C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Vergleich Sitzverteilung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654219266675186E-2"/>
          <c:y val="0.19480351414406533"/>
          <c:w val="0.8728494938132737"/>
          <c:h val="0.59199438611840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Bundestagswahl!$B$8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7E-43D3-B9BC-2D37B28D259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7E-43D3-B9BC-2D37B28D25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Bundestagswahl!$A$9:$A$14</c:f>
              <c:strCache>
                <c:ptCount val="6"/>
                <c:pt idx="0">
                  <c:v>CDU/CSU</c:v>
                </c:pt>
                <c:pt idx="1">
                  <c:v>SPD</c:v>
                </c:pt>
                <c:pt idx="2">
                  <c:v>Linke</c:v>
                </c:pt>
                <c:pt idx="3">
                  <c:v>Grüne</c:v>
                </c:pt>
                <c:pt idx="4">
                  <c:v>FDP</c:v>
                </c:pt>
                <c:pt idx="5">
                  <c:v>AFD</c:v>
                </c:pt>
              </c:strCache>
            </c:strRef>
          </c:cat>
          <c:val>
            <c:numRef>
              <c:f>Bundestagswahl!$B$9:$B$14</c:f>
              <c:numCache>
                <c:formatCode>General</c:formatCode>
                <c:ptCount val="6"/>
                <c:pt idx="0">
                  <c:v>311</c:v>
                </c:pt>
                <c:pt idx="1">
                  <c:v>193</c:v>
                </c:pt>
                <c:pt idx="2">
                  <c:v>64</c:v>
                </c:pt>
                <c:pt idx="3">
                  <c:v>63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7E-43D3-B9BC-2D37B28D2598}"/>
            </c:ext>
          </c:extLst>
        </c:ser>
        <c:ser>
          <c:idx val="1"/>
          <c:order val="1"/>
          <c:tx>
            <c:strRef>
              <c:f>Bundestagswahl!$C$8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Bundestagswahl!$A$9:$A$14</c:f>
              <c:strCache>
                <c:ptCount val="6"/>
                <c:pt idx="0">
                  <c:v>CDU/CSU</c:v>
                </c:pt>
                <c:pt idx="1">
                  <c:v>SPD</c:v>
                </c:pt>
                <c:pt idx="2">
                  <c:v>Linke</c:v>
                </c:pt>
                <c:pt idx="3">
                  <c:v>Grüne</c:v>
                </c:pt>
                <c:pt idx="4">
                  <c:v>FDP</c:v>
                </c:pt>
                <c:pt idx="5">
                  <c:v>AFD</c:v>
                </c:pt>
              </c:strCache>
            </c:strRef>
          </c:cat>
          <c:val>
            <c:numRef>
              <c:f>Bundestagswahl!$C$9:$C$14</c:f>
              <c:numCache>
                <c:formatCode>General</c:formatCode>
                <c:ptCount val="6"/>
                <c:pt idx="0">
                  <c:v>246</c:v>
                </c:pt>
                <c:pt idx="1">
                  <c:v>153</c:v>
                </c:pt>
                <c:pt idx="2">
                  <c:v>69</c:v>
                </c:pt>
                <c:pt idx="3">
                  <c:v>67</c:v>
                </c:pt>
                <c:pt idx="4">
                  <c:v>80</c:v>
                </c:pt>
                <c:pt idx="5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7E-43D3-B9BC-2D37B28D2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0744904"/>
        <c:axId val="480742944"/>
      </c:barChart>
      <c:catAx>
        <c:axId val="480744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480742944"/>
        <c:crosses val="autoZero"/>
        <c:auto val="1"/>
        <c:lblAlgn val="ctr"/>
        <c:lblOffset val="100"/>
        <c:noMultiLvlLbl val="0"/>
      </c:catAx>
      <c:valAx>
        <c:axId val="4807429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8074490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Übernachtungen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31461555353456"/>
          <c:y val="0.22682351957001387"/>
          <c:w val="0.55242825896762859"/>
          <c:h val="0.4388327500729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Säulendiagramm!$A$5</c:f>
              <c:strCache>
                <c:ptCount val="1"/>
                <c:pt idx="0">
                  <c:v>bis 3 Tage</c:v>
                </c:pt>
              </c:strCache>
            </c:strRef>
          </c:tx>
          <c:invertIfNegative val="0"/>
          <c:cat>
            <c:numRef>
              <c:f>Säulendiagramm!$B$4:$D$4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Säulendiagramm!$B$5:$D$5</c:f>
              <c:numCache>
                <c:formatCode>General</c:formatCode>
                <c:ptCount val="3"/>
                <c:pt idx="0">
                  <c:v>3000</c:v>
                </c:pt>
                <c:pt idx="1">
                  <c:v>3100</c:v>
                </c:pt>
                <c:pt idx="2">
                  <c:v>3100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F-4B33-B803-B64304D9278B}"/>
            </c:ext>
          </c:extLst>
        </c:ser>
        <c:ser>
          <c:idx val="1"/>
          <c:order val="1"/>
          <c:tx>
            <c:strRef>
              <c:f>Säulendiagramm!$A$6</c:f>
              <c:strCache>
                <c:ptCount val="1"/>
                <c:pt idx="0">
                  <c:v>bis 7 Tage</c:v>
                </c:pt>
              </c:strCache>
            </c:strRef>
          </c:tx>
          <c:invertIfNegative val="0"/>
          <c:cat>
            <c:numRef>
              <c:f>Säulendiagramm!$B$4:$D$4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Säulendiagramm!$B$6:$D$6</c:f>
              <c:numCache>
                <c:formatCode>General</c:formatCode>
                <c:ptCount val="3"/>
                <c:pt idx="0">
                  <c:v>2500</c:v>
                </c:pt>
                <c:pt idx="1">
                  <c:v>2550</c:v>
                </c:pt>
                <c:pt idx="2">
                  <c:v>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5F-4B33-B803-B64304D9278B}"/>
            </c:ext>
          </c:extLst>
        </c:ser>
        <c:ser>
          <c:idx val="2"/>
          <c:order val="2"/>
          <c:tx>
            <c:strRef>
              <c:f>Säulendiagramm!$A$7</c:f>
              <c:strCache>
                <c:ptCount val="1"/>
                <c:pt idx="0">
                  <c:v>bis 14 Tage</c:v>
                </c:pt>
              </c:strCache>
            </c:strRef>
          </c:tx>
          <c:invertIfNegative val="0"/>
          <c:cat>
            <c:numRef>
              <c:f>Säulendiagramm!$B$4:$D$4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Säulendiagramm!$B$7:$D$7</c:f>
              <c:numCache>
                <c:formatCode>General</c:formatCode>
                <c:ptCount val="3"/>
                <c:pt idx="0">
                  <c:v>1000</c:v>
                </c:pt>
                <c:pt idx="1">
                  <c:v>950</c:v>
                </c:pt>
                <c:pt idx="2">
                  <c:v>1050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5F-4B33-B803-B64304D9278B}"/>
            </c:ext>
          </c:extLst>
        </c:ser>
        <c:ser>
          <c:idx val="3"/>
          <c:order val="3"/>
          <c:tx>
            <c:strRef>
              <c:f>Säulendiagramm!$A$8</c:f>
              <c:strCache>
                <c:ptCount val="1"/>
                <c:pt idx="0">
                  <c:v>länger</c:v>
                </c:pt>
              </c:strCache>
            </c:strRef>
          </c:tx>
          <c:invertIfNegative val="0"/>
          <c:cat>
            <c:numRef>
              <c:f>Säulendiagramm!$B$4:$D$4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Säulendiagramm!$B$8:$D$8</c:f>
              <c:numCache>
                <c:formatCode>General</c:formatCode>
                <c:ptCount val="3"/>
                <c:pt idx="0">
                  <c:v>500</c:v>
                </c:pt>
                <c:pt idx="1">
                  <c:v>560</c:v>
                </c:pt>
                <c:pt idx="2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5F-4B33-B803-B64304D92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745688"/>
        <c:axId val="486019056"/>
      </c:barChart>
      <c:catAx>
        <c:axId val="48074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86019056"/>
        <c:crosses val="autoZero"/>
        <c:auto val="1"/>
        <c:lblAlgn val="ctr"/>
        <c:lblOffset val="100"/>
        <c:noMultiLvlLbl val="0"/>
      </c:catAx>
      <c:valAx>
        <c:axId val="4860190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074568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2.5000000000000001E-2"/>
          <c:y val="0.14963728492271799"/>
          <c:w val="0.24359080214574771"/>
          <c:h val="0.33486876640420093"/>
        </c:manualLayout>
      </c:layout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Übernachtungen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219318003576225"/>
          <c:y val="0.21415189635160148"/>
          <c:w val="0.25225109012767827"/>
          <c:h val="0.43883275007290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Säulendiagramm!$A$5</c:f>
              <c:strCache>
                <c:ptCount val="1"/>
                <c:pt idx="0">
                  <c:v>bis 3 Tage</c:v>
                </c:pt>
              </c:strCache>
            </c:strRef>
          </c:tx>
          <c:invertIfNegative val="0"/>
          <c:cat>
            <c:numRef>
              <c:f>Säulendiagramm!$B$4:$D$4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Säulendiagramm!$B$5:$D$5</c:f>
              <c:numCache>
                <c:formatCode>General</c:formatCode>
                <c:ptCount val="3"/>
                <c:pt idx="0">
                  <c:v>3000</c:v>
                </c:pt>
                <c:pt idx="1">
                  <c:v>3100</c:v>
                </c:pt>
                <c:pt idx="2">
                  <c:v>3100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5-4CBD-AC4D-FFA27BD05D20}"/>
            </c:ext>
          </c:extLst>
        </c:ser>
        <c:ser>
          <c:idx val="1"/>
          <c:order val="1"/>
          <c:tx>
            <c:strRef>
              <c:f>Säulendiagramm!$A$6</c:f>
              <c:strCache>
                <c:ptCount val="1"/>
                <c:pt idx="0">
                  <c:v>bis 7 Tage</c:v>
                </c:pt>
              </c:strCache>
            </c:strRef>
          </c:tx>
          <c:invertIfNegative val="0"/>
          <c:cat>
            <c:numRef>
              <c:f>Säulendiagramm!$B$4:$D$4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Säulendiagramm!$B$6:$D$6</c:f>
              <c:numCache>
                <c:formatCode>General</c:formatCode>
                <c:ptCount val="3"/>
                <c:pt idx="0">
                  <c:v>2500</c:v>
                </c:pt>
                <c:pt idx="1">
                  <c:v>2550</c:v>
                </c:pt>
                <c:pt idx="2">
                  <c:v>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5-4CBD-AC4D-FFA27BD05D20}"/>
            </c:ext>
          </c:extLst>
        </c:ser>
        <c:ser>
          <c:idx val="2"/>
          <c:order val="2"/>
          <c:tx>
            <c:strRef>
              <c:f>Säulendiagramm!$A$7</c:f>
              <c:strCache>
                <c:ptCount val="1"/>
                <c:pt idx="0">
                  <c:v>bis 14 Tage</c:v>
                </c:pt>
              </c:strCache>
            </c:strRef>
          </c:tx>
          <c:invertIfNegative val="0"/>
          <c:cat>
            <c:numRef>
              <c:f>Säulendiagramm!$B$4:$D$4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Säulendiagramm!$B$7:$D$7</c:f>
              <c:numCache>
                <c:formatCode>General</c:formatCode>
                <c:ptCount val="3"/>
                <c:pt idx="0">
                  <c:v>1000</c:v>
                </c:pt>
                <c:pt idx="1">
                  <c:v>950</c:v>
                </c:pt>
                <c:pt idx="2">
                  <c:v>1050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75-4CBD-AC4D-FFA27BD05D20}"/>
            </c:ext>
          </c:extLst>
        </c:ser>
        <c:ser>
          <c:idx val="3"/>
          <c:order val="3"/>
          <c:tx>
            <c:strRef>
              <c:f>Säulendiagramm!$A$8</c:f>
              <c:strCache>
                <c:ptCount val="1"/>
                <c:pt idx="0">
                  <c:v>länger</c:v>
                </c:pt>
              </c:strCache>
            </c:strRef>
          </c:tx>
          <c:invertIfNegative val="0"/>
          <c:cat>
            <c:numRef>
              <c:f>Säulendiagramm!$B$4:$D$4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Säulendiagramm!$B$8:$D$8</c:f>
              <c:numCache>
                <c:formatCode>General</c:formatCode>
                <c:ptCount val="3"/>
                <c:pt idx="0">
                  <c:v>500</c:v>
                </c:pt>
                <c:pt idx="1">
                  <c:v>560</c:v>
                </c:pt>
                <c:pt idx="2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75-4CBD-AC4D-FFA27BD05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6024544"/>
        <c:axId val="486021800"/>
      </c:barChart>
      <c:catAx>
        <c:axId val="48602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86021800"/>
        <c:crosses val="autoZero"/>
        <c:auto val="1"/>
        <c:lblAlgn val="ctr"/>
        <c:lblOffset val="100"/>
        <c:noMultiLvlLbl val="0"/>
      </c:catAx>
      <c:valAx>
        <c:axId val="486021800"/>
        <c:scaling>
          <c:orientation val="minMax"/>
        </c:scaling>
        <c:delete val="0"/>
        <c:axPos val="l"/>
        <c:majorGridlines>
          <c:spPr>
            <a:ln>
              <a:solidFill>
                <a:srgbClr val="4F81BD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solidFill>
              <a:srgbClr val="4F81BD"/>
            </a:solidFill>
          </a:ln>
        </c:spPr>
        <c:crossAx val="486024544"/>
        <c:crosses val="autoZero"/>
        <c:crossBetween val="between"/>
        <c:majorUnit val="2000"/>
      </c:valAx>
    </c:plotArea>
    <c:legend>
      <c:legendPos val="l"/>
      <c:layout>
        <c:manualLayout>
          <c:xMode val="edge"/>
          <c:yMode val="edge"/>
          <c:x val="2.5000000000000001E-2"/>
          <c:y val="0.14963728492271799"/>
          <c:w val="0.29139956708598752"/>
          <c:h val="0.33486876640420093"/>
        </c:manualLayout>
      </c:layout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Blutdruck!$A$1:$D$1</c:f>
          <c:strCache>
            <c:ptCount val="4"/>
            <c:pt idx="0">
              <c:v>Blutdruckwerte Januar 2020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5.6133744151546275E-2"/>
          <c:y val="0.1282179698467924"/>
          <c:w val="0.8876238160447335"/>
          <c:h val="0.82234084111579075"/>
        </c:manualLayout>
      </c:layout>
      <c:lineChart>
        <c:grouping val="standard"/>
        <c:varyColors val="0"/>
        <c:ser>
          <c:idx val="0"/>
          <c:order val="0"/>
          <c:tx>
            <c:strRef>
              <c:f>Blutdruck!$B$2</c:f>
              <c:strCache>
                <c:ptCount val="1"/>
                <c:pt idx="0">
                  <c:v>Systole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Blutdruck!$A$3:$A$33</c:f>
              <c:numCache>
                <c:formatCode>dd/mm/yy;@</c:formatCode>
                <c:ptCount val="3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</c:numCache>
            </c:numRef>
          </c:cat>
          <c:val>
            <c:numRef>
              <c:f>Blutdruck!$B$3:$B$33</c:f>
              <c:numCache>
                <c:formatCode>#,##0</c:formatCode>
                <c:ptCount val="31"/>
                <c:pt idx="0">
                  <c:v>131</c:v>
                </c:pt>
                <c:pt idx="1">
                  <c:v>133</c:v>
                </c:pt>
                <c:pt idx="2">
                  <c:v>116</c:v>
                </c:pt>
                <c:pt idx="3">
                  <c:v>125</c:v>
                </c:pt>
                <c:pt idx="4">
                  <c:v>107</c:v>
                </c:pt>
                <c:pt idx="5">
                  <c:v>114</c:v>
                </c:pt>
                <c:pt idx="6">
                  <c:v>118</c:v>
                </c:pt>
                <c:pt idx="7">
                  <c:v>114</c:v>
                </c:pt>
                <c:pt idx="8">
                  <c:v>117</c:v>
                </c:pt>
                <c:pt idx="9">
                  <c:v>131</c:v>
                </c:pt>
                <c:pt idx="10">
                  <c:v>116</c:v>
                </c:pt>
                <c:pt idx="11">
                  <c:v>123</c:v>
                </c:pt>
                <c:pt idx="12">
                  <c:v>127</c:v>
                </c:pt>
                <c:pt idx="13">
                  <c:v>125</c:v>
                </c:pt>
                <c:pt idx="14">
                  <c:v>127</c:v>
                </c:pt>
                <c:pt idx="15">
                  <c:v>137</c:v>
                </c:pt>
                <c:pt idx="16">
                  <c:v>125</c:v>
                </c:pt>
                <c:pt idx="17">
                  <c:v>139</c:v>
                </c:pt>
                <c:pt idx="18">
                  <c:v>149</c:v>
                </c:pt>
                <c:pt idx="19">
                  <c:v>127</c:v>
                </c:pt>
                <c:pt idx="20">
                  <c:v>133</c:v>
                </c:pt>
                <c:pt idx="21">
                  <c:v>133</c:v>
                </c:pt>
                <c:pt idx="22">
                  <c:v>120</c:v>
                </c:pt>
                <c:pt idx="23">
                  <c:v>118</c:v>
                </c:pt>
                <c:pt idx="24">
                  <c:v>135</c:v>
                </c:pt>
                <c:pt idx="25">
                  <c:v>133</c:v>
                </c:pt>
                <c:pt idx="26">
                  <c:v>135</c:v>
                </c:pt>
                <c:pt idx="27">
                  <c:v>141</c:v>
                </c:pt>
                <c:pt idx="28">
                  <c:v>128</c:v>
                </c:pt>
                <c:pt idx="29">
                  <c:v>129</c:v>
                </c:pt>
                <c:pt idx="30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69-4656-85EA-57B6D094A9A7}"/>
            </c:ext>
          </c:extLst>
        </c:ser>
        <c:ser>
          <c:idx val="1"/>
          <c:order val="1"/>
          <c:tx>
            <c:strRef>
              <c:f>Blutdruck!$C$2</c:f>
              <c:strCache>
                <c:ptCount val="1"/>
                <c:pt idx="0">
                  <c:v>Diastole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Blutdruck!$A$3:$A$33</c:f>
              <c:numCache>
                <c:formatCode>dd/mm/yy;@</c:formatCode>
                <c:ptCount val="3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</c:numCache>
            </c:numRef>
          </c:cat>
          <c:val>
            <c:numRef>
              <c:f>Blutdruck!$C$3:$C$33</c:f>
              <c:numCache>
                <c:formatCode>#,##0</c:formatCode>
                <c:ptCount val="31"/>
                <c:pt idx="0">
                  <c:v>67</c:v>
                </c:pt>
                <c:pt idx="1">
                  <c:v>71</c:v>
                </c:pt>
                <c:pt idx="2">
                  <c:v>65</c:v>
                </c:pt>
                <c:pt idx="3">
                  <c:v>71</c:v>
                </c:pt>
                <c:pt idx="4">
                  <c:v>72</c:v>
                </c:pt>
                <c:pt idx="5">
                  <c:v>66</c:v>
                </c:pt>
                <c:pt idx="6">
                  <c:v>62</c:v>
                </c:pt>
                <c:pt idx="7">
                  <c:v>70</c:v>
                </c:pt>
                <c:pt idx="8">
                  <c:v>65</c:v>
                </c:pt>
                <c:pt idx="9">
                  <c:v>75</c:v>
                </c:pt>
                <c:pt idx="10">
                  <c:v>60</c:v>
                </c:pt>
                <c:pt idx="11">
                  <c:v>76</c:v>
                </c:pt>
                <c:pt idx="12">
                  <c:v>76</c:v>
                </c:pt>
                <c:pt idx="13">
                  <c:v>68</c:v>
                </c:pt>
                <c:pt idx="14">
                  <c:v>69</c:v>
                </c:pt>
                <c:pt idx="15">
                  <c:v>75</c:v>
                </c:pt>
                <c:pt idx="16">
                  <c:v>67</c:v>
                </c:pt>
                <c:pt idx="17">
                  <c:v>76</c:v>
                </c:pt>
                <c:pt idx="18">
                  <c:v>75</c:v>
                </c:pt>
                <c:pt idx="19">
                  <c:v>69</c:v>
                </c:pt>
                <c:pt idx="20">
                  <c:v>75</c:v>
                </c:pt>
                <c:pt idx="21">
                  <c:v>67</c:v>
                </c:pt>
                <c:pt idx="22">
                  <c:v>69</c:v>
                </c:pt>
                <c:pt idx="23">
                  <c:v>76</c:v>
                </c:pt>
                <c:pt idx="24">
                  <c:v>75</c:v>
                </c:pt>
                <c:pt idx="25">
                  <c:v>79</c:v>
                </c:pt>
                <c:pt idx="26">
                  <c:v>75</c:v>
                </c:pt>
                <c:pt idx="27">
                  <c:v>61</c:v>
                </c:pt>
                <c:pt idx="28">
                  <c:v>73</c:v>
                </c:pt>
                <c:pt idx="29">
                  <c:v>72</c:v>
                </c:pt>
                <c:pt idx="30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69-4656-85EA-57B6D094A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019448"/>
        <c:axId val="486017880"/>
      </c:lineChart>
      <c:lineChart>
        <c:grouping val="standard"/>
        <c:varyColors val="0"/>
        <c:ser>
          <c:idx val="2"/>
          <c:order val="2"/>
          <c:tx>
            <c:strRef>
              <c:f>Blutdruck!$D$2</c:f>
              <c:strCache>
                <c:ptCount val="1"/>
                <c:pt idx="0">
                  <c:v>Puls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Blutdruck!$A$3:$A$33</c:f>
              <c:numCache>
                <c:formatCode>dd/mm/yy;@</c:formatCode>
                <c:ptCount val="3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</c:numCache>
            </c:numRef>
          </c:cat>
          <c:val>
            <c:numRef>
              <c:f>Blutdruck!$D$3:$D$33</c:f>
              <c:numCache>
                <c:formatCode>#,##0</c:formatCode>
                <c:ptCount val="31"/>
                <c:pt idx="0">
                  <c:v>64</c:v>
                </c:pt>
                <c:pt idx="1">
                  <c:v>63</c:v>
                </c:pt>
                <c:pt idx="2">
                  <c:v>59</c:v>
                </c:pt>
                <c:pt idx="3">
                  <c:v>69</c:v>
                </c:pt>
                <c:pt idx="4">
                  <c:v>59</c:v>
                </c:pt>
                <c:pt idx="5">
                  <c:v>62</c:v>
                </c:pt>
                <c:pt idx="6">
                  <c:v>58</c:v>
                </c:pt>
                <c:pt idx="7">
                  <c:v>65</c:v>
                </c:pt>
                <c:pt idx="8">
                  <c:v>59</c:v>
                </c:pt>
                <c:pt idx="9">
                  <c:v>60</c:v>
                </c:pt>
                <c:pt idx="10">
                  <c:v>59</c:v>
                </c:pt>
                <c:pt idx="11">
                  <c:v>60</c:v>
                </c:pt>
                <c:pt idx="12">
                  <c:v>68</c:v>
                </c:pt>
                <c:pt idx="13">
                  <c:v>56</c:v>
                </c:pt>
                <c:pt idx="14">
                  <c:v>61</c:v>
                </c:pt>
                <c:pt idx="15">
                  <c:v>60</c:v>
                </c:pt>
                <c:pt idx="16">
                  <c:v>56</c:v>
                </c:pt>
                <c:pt idx="17">
                  <c:v>58</c:v>
                </c:pt>
                <c:pt idx="18">
                  <c:v>55</c:v>
                </c:pt>
                <c:pt idx="19">
                  <c:v>57</c:v>
                </c:pt>
                <c:pt idx="20">
                  <c:v>60</c:v>
                </c:pt>
                <c:pt idx="21">
                  <c:v>55</c:v>
                </c:pt>
                <c:pt idx="22">
                  <c:v>62</c:v>
                </c:pt>
                <c:pt idx="23">
                  <c:v>64</c:v>
                </c:pt>
                <c:pt idx="24">
                  <c:v>63</c:v>
                </c:pt>
                <c:pt idx="25">
                  <c:v>55</c:v>
                </c:pt>
                <c:pt idx="26">
                  <c:v>63</c:v>
                </c:pt>
                <c:pt idx="27">
                  <c:v>60</c:v>
                </c:pt>
                <c:pt idx="28">
                  <c:v>61</c:v>
                </c:pt>
                <c:pt idx="29">
                  <c:v>60.192307692307693</c:v>
                </c:pt>
                <c:pt idx="30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69-4656-85EA-57B6D094A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022584"/>
        <c:axId val="486020624"/>
      </c:lineChart>
      <c:dateAx>
        <c:axId val="486019448"/>
        <c:scaling>
          <c:orientation val="minMax"/>
        </c:scaling>
        <c:delete val="0"/>
        <c:axPos val="b"/>
        <c:numFmt formatCode="dd/" sourceLinked="0"/>
        <c:majorTickMark val="out"/>
        <c:minorTickMark val="none"/>
        <c:tickLblPos val="nextTo"/>
        <c:crossAx val="486017880"/>
        <c:crossesAt val="0"/>
        <c:auto val="1"/>
        <c:lblOffset val="100"/>
        <c:baseTimeUnit val="days"/>
      </c:dateAx>
      <c:valAx>
        <c:axId val="486017880"/>
        <c:scaling>
          <c:orientation val="minMax"/>
          <c:min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Systole</a:t>
                </a:r>
              </a:p>
              <a:p>
                <a:pPr>
                  <a:defRPr/>
                </a:pPr>
                <a:r>
                  <a:rPr lang="en-US"/>
                  <a:t>Diastole</a:t>
                </a:r>
              </a:p>
            </c:rich>
          </c:tx>
          <c:layout>
            <c:manualLayout>
              <c:xMode val="edge"/>
              <c:yMode val="edge"/>
              <c:x val="1.0869565217391304E-2"/>
              <c:y val="5.760056155771226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86019448"/>
        <c:crosses val="autoZero"/>
        <c:crossBetween val="between"/>
      </c:valAx>
      <c:valAx>
        <c:axId val="486020624"/>
        <c:scaling>
          <c:orientation val="minMax"/>
          <c:max val="100"/>
          <c:min val="40"/>
        </c:scaling>
        <c:delete val="0"/>
        <c:axPos val="r"/>
        <c:title>
          <c:tx>
            <c:strRef>
              <c:f>Blutdruck!$D$2</c:f>
              <c:strCache>
                <c:ptCount val="1"/>
                <c:pt idx="0">
                  <c:v>Puls</c:v>
                </c:pt>
              </c:strCache>
            </c:strRef>
          </c:tx>
          <c:layout>
            <c:manualLayout>
              <c:xMode val="edge"/>
              <c:yMode val="edge"/>
              <c:x val="0.94541666666666668"/>
              <c:y val="6.5352499542208384E-2"/>
            </c:manualLayout>
          </c:layout>
          <c:overlay val="0"/>
          <c:txPr>
            <a:bodyPr rot="0" vert="horz" anchor="t" anchorCtr="1"/>
            <a:lstStyle/>
            <a:p>
              <a:pPr>
                <a:defRPr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486022584"/>
        <c:crosses val="max"/>
        <c:crossBetween val="between"/>
      </c:valAx>
      <c:dateAx>
        <c:axId val="48602258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one"/>
        <c:crossAx val="486020624"/>
        <c:crosses val="autoZero"/>
        <c:auto val="1"/>
        <c:lblOffset val="100"/>
        <c:baseTimeUnit val="days"/>
      </c:dateAx>
    </c:plotArea>
    <c:legend>
      <c:legendPos val="t"/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3</xdr:col>
      <xdr:colOff>761999</xdr:colOff>
      <xdr:row>15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981200"/>
          <a:ext cx="3505199" cy="238125"/>
        </a:xfrm>
        <a:prstGeom prst="rect">
          <a:avLst/>
        </a:prstGeom>
        <a:solidFill>
          <a:schemeClr val="bg1">
            <a:lumMod val="85000"/>
          </a:schemeClr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Erstellen Sie ein Kreisdiagramm ähnlich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dem Muster.</a:t>
          </a:r>
          <a:endParaRPr lang="de-DE" sz="1000" b="0"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15</xdr:row>
      <xdr:rowOff>152399</xdr:rowOff>
    </xdr:from>
    <xdr:to>
      <xdr:col>3</xdr:col>
      <xdr:colOff>761999</xdr:colOff>
      <xdr:row>21</xdr:row>
      <xdr:rowOff>38100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62000" y="2619374"/>
          <a:ext cx="3505199" cy="857251"/>
        </a:xfrm>
        <a:prstGeom prst="rect">
          <a:avLst/>
        </a:prstGeom>
        <a:solidFill>
          <a:schemeClr val="bg1">
            <a:lumMod val="85000"/>
          </a:schemeClr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1">
              <a:latin typeface="Arial" pitchFamily="34" charset="0"/>
              <a:cs typeface="Arial" pitchFamily="34" charset="0"/>
            </a:rPr>
            <a:t>Lösungshinweise: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Markieren Sie die Tabelle (ohne Summenzeile).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Erstellen Sie ein einfaches 2D Kreisdiagramm.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Passen Sie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die Grö0ße des Diagrammbereichs an.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Ändern Sie die Überschrift.</a:t>
          </a:r>
        </a:p>
      </xdr:txBody>
    </xdr:sp>
    <xdr:clientData/>
  </xdr:twoCellAnchor>
  <xdr:twoCellAnchor>
    <xdr:from>
      <xdr:col>4</xdr:col>
      <xdr:colOff>76200</xdr:colOff>
      <xdr:row>23</xdr:row>
      <xdr:rowOff>76200</xdr:rowOff>
    </xdr:from>
    <xdr:to>
      <xdr:col>8</xdr:col>
      <xdr:colOff>304800</xdr:colOff>
      <xdr:row>46</xdr:row>
      <xdr:rowOff>76201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3</xdr:col>
      <xdr:colOff>761999</xdr:colOff>
      <xdr:row>25</xdr:row>
      <xdr:rowOff>76200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62000" y="3600450"/>
          <a:ext cx="3505199" cy="238125"/>
        </a:xfrm>
        <a:prstGeom prst="rect">
          <a:avLst/>
        </a:prstGeom>
        <a:solidFill>
          <a:schemeClr val="bg1">
            <a:lumMod val="85000"/>
          </a:schemeClr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Erstellen Sie ein Kreisdiagramm ähnlich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dem Muster.</a:t>
          </a:r>
          <a:endParaRPr lang="de-DE" sz="1000" b="0"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47625</xdr:colOff>
      <xdr:row>4</xdr:row>
      <xdr:rowOff>19050</xdr:rowOff>
    </xdr:from>
    <xdr:to>
      <xdr:col>8</xdr:col>
      <xdr:colOff>438150</xdr:colOff>
      <xdr:row>18</xdr:row>
      <xdr:rowOff>76200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3</xdr:col>
      <xdr:colOff>761999</xdr:colOff>
      <xdr:row>17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2000" y="2790825"/>
          <a:ext cx="3505199" cy="238125"/>
        </a:xfrm>
        <a:prstGeom prst="rect">
          <a:avLst/>
        </a:prstGeom>
        <a:solidFill>
          <a:schemeClr val="bg1">
            <a:lumMod val="85000"/>
          </a:schemeClr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Erstellen Sie ein Kreisdiagramm ähnlich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dem Muster.</a:t>
          </a:r>
          <a:endParaRPr lang="de-DE" sz="1000" b="0"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17</xdr:row>
      <xdr:rowOff>152398</xdr:rowOff>
    </xdr:from>
    <xdr:to>
      <xdr:col>3</xdr:col>
      <xdr:colOff>761999</xdr:colOff>
      <xdr:row>29</xdr:row>
      <xdr:rowOff>38100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62000" y="3105148"/>
          <a:ext cx="3047999" cy="1828802"/>
        </a:xfrm>
        <a:prstGeom prst="rect">
          <a:avLst/>
        </a:prstGeom>
        <a:solidFill>
          <a:schemeClr val="bg1">
            <a:lumMod val="85000"/>
          </a:schemeClr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1">
              <a:latin typeface="Arial" pitchFamily="34" charset="0"/>
              <a:cs typeface="Arial" pitchFamily="34" charset="0"/>
            </a:rPr>
            <a:t>Lösungshinweise: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Markieren Sie die Tabelle (ohne Summenzeile) mt den gewünschten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Werten</a:t>
          </a:r>
          <a:r>
            <a:rPr lang="de-DE" sz="1000" b="0">
              <a:latin typeface="Arial" pitchFamily="34" charset="0"/>
              <a:cs typeface="Arial" pitchFamily="34" charset="0"/>
            </a:rPr>
            <a:t>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Erstellen Sie ein einfaches 2D Kreisdiagramm.</a:t>
          </a:r>
          <a:endParaRPr lang="de-DE" sz="1000" b="0" baseline="0"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Ändern Sie die Überschrift.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Datenreihe formatieren: Rahmen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Datenpunkt formatieren: Füllung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Datenreihenbeschriftung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hinzufügen und anpassen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Legende entfernen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Größe des Diagrammbereichs anpassen</a:t>
          </a:r>
          <a:endParaRPr lang="de-DE" sz="10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3</xdr:col>
      <xdr:colOff>761999</xdr:colOff>
      <xdr:row>36</xdr:row>
      <xdr:rowOff>66675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62000" y="5543550"/>
          <a:ext cx="3047999" cy="552450"/>
        </a:xfrm>
        <a:prstGeom prst="rect">
          <a:avLst/>
        </a:prstGeom>
        <a:solidFill>
          <a:schemeClr val="bg1">
            <a:lumMod val="85000"/>
          </a:schemeClr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Erstellen Sie ein Säulendiagramm ähnlich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dem Muster.</a:t>
          </a:r>
          <a:endParaRPr lang="de-DE" sz="1000" b="0"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171450</xdr:colOff>
      <xdr:row>4</xdr:row>
      <xdr:rowOff>0</xdr:rowOff>
    </xdr:from>
    <xdr:to>
      <xdr:col>8</xdr:col>
      <xdr:colOff>495301</xdr:colOff>
      <xdr:row>21</xdr:row>
      <xdr:rowOff>19050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190501</xdr:colOff>
      <xdr:row>21</xdr:row>
      <xdr:rowOff>142876</xdr:rowOff>
    </xdr:from>
    <xdr:to>
      <xdr:col>8</xdr:col>
      <xdr:colOff>476251</xdr:colOff>
      <xdr:row>36</xdr:row>
      <xdr:rowOff>95250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3</xdr:col>
      <xdr:colOff>876299</xdr:colOff>
      <xdr:row>16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1981200"/>
          <a:ext cx="3505199" cy="323850"/>
        </a:xfrm>
        <a:prstGeom prst="rect">
          <a:avLst/>
        </a:prstGeom>
        <a:solidFill>
          <a:schemeClr val="bg1">
            <a:lumMod val="85000"/>
          </a:schemeClr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Erstellen Sie ein Säulen-Diagramm ähnlich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dem Muster.</a:t>
          </a:r>
          <a:endParaRPr lang="de-DE" sz="1000" b="0"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16</xdr:row>
      <xdr:rowOff>161924</xdr:rowOff>
    </xdr:from>
    <xdr:to>
      <xdr:col>3</xdr:col>
      <xdr:colOff>761999</xdr:colOff>
      <xdr:row>26</xdr:row>
      <xdr:rowOff>9525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2790824"/>
          <a:ext cx="3505199" cy="1466851"/>
        </a:xfrm>
        <a:prstGeom prst="rect">
          <a:avLst/>
        </a:prstGeom>
        <a:solidFill>
          <a:schemeClr val="bg1">
            <a:lumMod val="85000"/>
          </a:schemeClr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1">
              <a:latin typeface="Arial" pitchFamily="34" charset="0"/>
              <a:cs typeface="Arial" pitchFamily="34" charset="0"/>
            </a:rPr>
            <a:t>Lösungshinweise: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itchFamily="34" charset="0"/>
              <a:cs typeface="Arial" pitchFamily="34" charset="0"/>
            </a:rPr>
            <a:t>Ändern Sie die Zahlen in der Überschriftszeile in Text (').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itchFamily="34" charset="0"/>
              <a:cs typeface="Arial" pitchFamily="34" charset="0"/>
            </a:rPr>
            <a:t>Markieren Sie die Tabelle ohne die Summenzeile.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itchFamily="34" charset="0"/>
              <a:cs typeface="Arial" pitchFamily="34" charset="0"/>
            </a:rPr>
            <a:t>Erstellen Sie ein einfaches Säulen-Diagramm.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itchFamily="34" charset="0"/>
              <a:cs typeface="Arial" pitchFamily="34" charset="0"/>
            </a:rPr>
            <a:t>Ändern Sie das Diagrammlayout um die Überschrift zu erstellen.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itchFamily="34" charset="0"/>
              <a:cs typeface="Arial" pitchFamily="34" charset="0"/>
            </a:rPr>
            <a:t>Ändern sie den Standort der Legende. Eventuell müssen Sie die Größe der Legende anpassen.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Formatieren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Sie den Diagrammbereich.</a:t>
          </a:r>
          <a:endParaRPr lang="de-DE" sz="10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180975</xdr:colOff>
      <xdr:row>2</xdr:row>
      <xdr:rowOff>38100</xdr:rowOff>
    </xdr:from>
    <xdr:to>
      <xdr:col>9</xdr:col>
      <xdr:colOff>355600</xdr:colOff>
      <xdr:row>17</xdr:row>
      <xdr:rowOff>0</xdr:rowOff>
    </xdr:to>
    <xdr:graphicFrame macro="">
      <xdr:nvGraphicFramePr>
        <xdr:cNvPr id="10" name="Säulen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400050</xdr:colOff>
      <xdr:row>2</xdr:row>
      <xdr:rowOff>38100</xdr:rowOff>
    </xdr:from>
    <xdr:to>
      <xdr:col>14</xdr:col>
      <xdr:colOff>574675</xdr:colOff>
      <xdr:row>17</xdr:row>
      <xdr:rowOff>0</xdr:rowOff>
    </xdr:to>
    <xdr:graphicFrame macro="">
      <xdr:nvGraphicFramePr>
        <xdr:cNvPr id="5" name="Säulen gestapelt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3</xdr:col>
      <xdr:colOff>761999</xdr:colOff>
      <xdr:row>30</xdr:row>
      <xdr:rowOff>114300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0" y="4248150"/>
          <a:ext cx="3505199" cy="438150"/>
        </a:xfrm>
        <a:prstGeom prst="rect">
          <a:avLst/>
        </a:prstGeom>
        <a:solidFill>
          <a:schemeClr val="bg1">
            <a:lumMod val="85000"/>
          </a:schemeClr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Erstellen Sie ein Diagramm mit gestapelten Säulen ähnlich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dem Muster.</a:t>
          </a:r>
          <a:endParaRPr lang="de-DE" sz="1000" b="0"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30</xdr:row>
      <xdr:rowOff>152400</xdr:rowOff>
    </xdr:from>
    <xdr:to>
      <xdr:col>3</xdr:col>
      <xdr:colOff>761999</xdr:colOff>
      <xdr:row>35</xdr:row>
      <xdr:rowOff>104775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0" y="4886325"/>
          <a:ext cx="3505199" cy="762000"/>
        </a:xfrm>
        <a:prstGeom prst="rect">
          <a:avLst/>
        </a:prstGeom>
        <a:solidFill>
          <a:schemeClr val="bg1">
            <a:lumMod val="85000"/>
          </a:schemeClr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1">
              <a:latin typeface="Arial" pitchFamily="34" charset="0"/>
              <a:cs typeface="Arial" pitchFamily="34" charset="0"/>
            </a:rPr>
            <a:t>Lösungshinweise: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itchFamily="34" charset="0"/>
              <a:cs typeface="Arial" pitchFamily="34" charset="0"/>
            </a:rPr>
            <a:t>Kopieren Sie das zuerst erstellte Diagramm.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Ändern Sie den Diagrammtyp.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Passen Sie die Größe der Zeichnungsfläche an.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57150</xdr:rowOff>
    </xdr:from>
    <xdr:to>
      <xdr:col>5</xdr:col>
      <xdr:colOff>6886575</xdr:colOff>
      <xdr:row>34</xdr:row>
      <xdr:rowOff>133350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2</xdr:col>
      <xdr:colOff>2543174</xdr:colOff>
      <xdr:row>6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876300"/>
          <a:ext cx="3876674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/>
            <a:t>Die Lösungen finden Sie in den ausgeblendeten Tabellenblättern.</a:t>
          </a:r>
        </a:p>
      </xdr:txBody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2229161</xdr:colOff>
      <xdr:row>22</xdr:row>
      <xdr:rowOff>9843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90975" y="1362075"/>
          <a:ext cx="2229161" cy="2276793"/>
        </a:xfrm>
        <a:prstGeom prst="rect">
          <a:avLst/>
        </a:prstGeom>
        <a:solidFill>
          <a:schemeClr val="bg1"/>
        </a:solidFill>
        <a:ln w="25400">
          <a:solidFill>
            <a:schemeClr val="accent1"/>
          </a:solidFill>
        </a:ln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2</xdr:col>
      <xdr:colOff>2524124</xdr:colOff>
      <xdr:row>13</xdr:row>
      <xdr:rowOff>9525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0" y="1524000"/>
          <a:ext cx="3857624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/>
            <a:t>Klicken Sie mit der</a:t>
          </a:r>
          <a:r>
            <a:rPr lang="de-DE" sz="1100" baseline="0"/>
            <a:t> rechten Maustaste auf ein beliebiges Blattregister ,</a:t>
          </a:r>
        </a:p>
        <a:p>
          <a:r>
            <a:rPr lang="de-DE" sz="1100" baseline="0"/>
            <a:t>im Kontextmenü </a:t>
          </a:r>
          <a:r>
            <a:rPr lang="de-DE" sz="1100" b="1" i="0" u="sng" cap="small" baseline="0"/>
            <a:t>E</a:t>
          </a:r>
          <a:r>
            <a:rPr lang="de-DE" sz="1100" b="1" i="0" cap="small" baseline="0"/>
            <a:t>inblenden...</a:t>
          </a:r>
          <a:r>
            <a:rPr lang="de-DE" sz="1100" baseline="0"/>
            <a:t> auswählen.</a:t>
          </a:r>
          <a:endParaRPr lang="de-DE" sz="1100"/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3010320</xdr:colOff>
      <xdr:row>34</xdr:row>
      <xdr:rowOff>124091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90975" y="3790950"/>
          <a:ext cx="3010320" cy="1905266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2</xdr:col>
      <xdr:colOff>2524124</xdr:colOff>
      <xdr:row>27</xdr:row>
      <xdr:rowOff>9525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0" y="3790950"/>
          <a:ext cx="3857624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/>
            <a:t>Markieren Sie das Arbeitsblatt </a:t>
          </a:r>
          <a:r>
            <a:rPr lang="de-DE" sz="1100" baseline="0"/>
            <a:t>, das Sie anzeigen wollen, und klicken Sie auf OK .</a:t>
          </a:r>
          <a:endParaRPr lang="de-DE" sz="1100"/>
        </a:p>
      </xdr:txBody>
    </xdr:sp>
    <xdr:clientData/>
  </xdr:twoCellAnchor>
  <xdr:twoCellAnchor>
    <xdr:from>
      <xdr:col>4</xdr:col>
      <xdr:colOff>1666875</xdr:colOff>
      <xdr:row>18</xdr:row>
      <xdr:rowOff>28575</xdr:rowOff>
    </xdr:from>
    <xdr:to>
      <xdr:col>4</xdr:col>
      <xdr:colOff>2447925</xdr:colOff>
      <xdr:row>20</xdr:row>
      <xdr:rowOff>95250</xdr:rowOff>
    </xdr:to>
    <xdr:sp macro="" textlink="">
      <xdr:nvSpPr>
        <xdr:cNvPr id="7" name="Pfeil nach links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657850" y="3009900"/>
          <a:ext cx="781050" cy="3905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12700" cmpd="sng">
          <a:noFill/>
        </a:ln>
      </a:spPr>
      <a:bodyPr vertOverflow="clip" wrap="square" rtlCol="0" anchor="t">
        <a:noAutofit/>
      </a:bodyPr>
      <a:lstStyle>
        <a:defPPr marL="0" marR="0" indent="0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D23"/>
  <sheetViews>
    <sheetView tabSelected="1" zoomScaleNormal="100" zoomScaleSheetLayoutView="100" zoomScalePage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ColWidth="11.42578125" defaultRowHeight="12.75" x14ac:dyDescent="0.2"/>
  <cols>
    <col min="1" max="1" width="18.28515625" style="11" bestFit="1" customWidth="1"/>
    <col min="2" max="4" width="11.42578125" style="11" customWidth="1"/>
    <col min="5" max="16384" width="11.42578125" style="11"/>
  </cols>
  <sheetData>
    <row r="1" spans="1:4" ht="15.75" x14ac:dyDescent="0.2">
      <c r="A1" s="40" t="s">
        <v>15</v>
      </c>
      <c r="B1" s="40"/>
    </row>
    <row r="4" spans="1:4" x14ac:dyDescent="0.2">
      <c r="A4" s="41" t="s">
        <v>23</v>
      </c>
      <c r="B4" s="41"/>
    </row>
    <row r="6" spans="1:4" x14ac:dyDescent="0.2">
      <c r="A6" s="9" t="s">
        <v>14</v>
      </c>
      <c r="B6" s="10" t="s">
        <v>13</v>
      </c>
      <c r="C6"/>
      <c r="D6"/>
    </row>
    <row r="7" spans="1:4" x14ac:dyDescent="0.2">
      <c r="A7" s="11" t="s">
        <v>8</v>
      </c>
      <c r="B7" s="11">
        <v>30</v>
      </c>
      <c r="C7"/>
      <c r="D7"/>
    </row>
    <row r="8" spans="1:4" x14ac:dyDescent="0.2">
      <c r="A8" s="11" t="s">
        <v>9</v>
      </c>
      <c r="B8" s="11">
        <v>25</v>
      </c>
      <c r="C8"/>
      <c r="D8"/>
    </row>
    <row r="9" spans="1:4" x14ac:dyDescent="0.2">
      <c r="A9" s="11" t="s">
        <v>10</v>
      </c>
      <c r="B9" s="11">
        <v>10</v>
      </c>
      <c r="C9"/>
      <c r="D9"/>
    </row>
    <row r="10" spans="1:4" x14ac:dyDescent="0.2">
      <c r="A10" s="11" t="s">
        <v>11</v>
      </c>
      <c r="B10" s="11">
        <v>10</v>
      </c>
      <c r="C10"/>
      <c r="D10"/>
    </row>
    <row r="11" spans="1:4" x14ac:dyDescent="0.2">
      <c r="A11" s="11" t="s">
        <v>12</v>
      </c>
      <c r="B11" s="11">
        <v>10</v>
      </c>
      <c r="C11"/>
      <c r="D11"/>
    </row>
    <row r="12" spans="1:4" x14ac:dyDescent="0.2">
      <c r="A12" s="11" t="s">
        <v>24</v>
      </c>
      <c r="B12" s="11">
        <v>10</v>
      </c>
    </row>
    <row r="13" spans="1:4" x14ac:dyDescent="0.2">
      <c r="A13" s="11" t="s">
        <v>16</v>
      </c>
      <c r="B13" s="11">
        <v>5</v>
      </c>
      <c r="C13"/>
      <c r="D13"/>
    </row>
    <row r="14" spans="1:4" x14ac:dyDescent="0.2">
      <c r="A14" s="12" t="s">
        <v>7</v>
      </c>
      <c r="B14" s="13">
        <f>SUM(B7:B13)</f>
        <v>100</v>
      </c>
    </row>
    <row r="23" spans="1:2" x14ac:dyDescent="0.2">
      <c r="A23" s="41" t="s">
        <v>25</v>
      </c>
      <c r="B23" s="41"/>
    </row>
  </sheetData>
  <sheetProtection formatCells="0" formatColumns="0" formatRows="0" insertColumns="0" insertRows="0" insertHyperlinks="0" deleteColumns="0" deleteRows="0" sort="0" autoFilter="0" pivotTables="0"/>
  <mergeCells count="3">
    <mergeCell ref="A1:B1"/>
    <mergeCell ref="A4:B4"/>
    <mergeCell ref="A23:B23"/>
  </mergeCells>
  <pageMargins left="0.23622047244094491" right="0.23622047244094491" top="0.74803149606299213" bottom="0.74803149606299213" header="0.31496062992125984" footer="0.31496062992125984"/>
  <pageSetup paperSize="9" fitToHeight="0" orientation="landscape" cellComments="asDisplayed" r:id="rId1"/>
  <headerFooter>
    <oddHeader>&amp;C&amp;20&amp;A</oddHeader>
    <oddFooter>&amp;L&amp;Z
&amp;F&amp;A&amp;CSeite &amp;P von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E63"/>
  <sheetViews>
    <sheetView workbookViewId="0"/>
  </sheetViews>
  <sheetFormatPr baseColWidth="10" defaultRowHeight="12.75" x14ac:dyDescent="0.2"/>
  <sheetData>
    <row r="1" spans="1:5" ht="15.75" x14ac:dyDescent="0.2">
      <c r="A1" s="18" t="s">
        <v>15</v>
      </c>
      <c r="B1" s="11"/>
      <c r="C1" s="18"/>
      <c r="D1" s="11"/>
      <c r="E1" s="11"/>
    </row>
    <row r="2" spans="1:5" x14ac:dyDescent="0.2">
      <c r="A2" s="11"/>
      <c r="B2" s="11"/>
      <c r="C2" s="11"/>
      <c r="D2" s="11"/>
      <c r="E2" s="11"/>
    </row>
    <row r="3" spans="1:5" x14ac:dyDescent="0.2">
      <c r="A3" s="11"/>
      <c r="B3" s="11"/>
      <c r="C3" s="11"/>
      <c r="D3" s="11"/>
      <c r="E3" s="11"/>
    </row>
    <row r="4" spans="1:5" x14ac:dyDescent="0.2">
      <c r="A4" s="19" t="s">
        <v>23</v>
      </c>
      <c r="B4" s="11"/>
      <c r="C4" s="19"/>
      <c r="D4" s="11"/>
      <c r="E4" s="11"/>
    </row>
    <row r="5" spans="1:5" x14ac:dyDescent="0.2">
      <c r="A5" s="16"/>
      <c r="B5" s="11"/>
      <c r="C5" s="16"/>
      <c r="D5" s="11"/>
      <c r="E5" s="11"/>
    </row>
    <row r="6" spans="1:5" x14ac:dyDescent="0.2">
      <c r="A6" s="16" t="s">
        <v>26</v>
      </c>
      <c r="B6" s="11"/>
      <c r="C6" s="16"/>
      <c r="D6" s="11"/>
      <c r="E6" s="11"/>
    </row>
    <row r="7" spans="1:5" x14ac:dyDescent="0.2">
      <c r="A7" s="11"/>
      <c r="B7" s="11"/>
      <c r="C7" s="11"/>
      <c r="D7" s="11"/>
      <c r="E7" s="11"/>
    </row>
    <row r="8" spans="1:5" x14ac:dyDescent="0.2">
      <c r="A8" s="9" t="s">
        <v>14</v>
      </c>
      <c r="B8" s="17" t="s">
        <v>29</v>
      </c>
      <c r="C8" s="17" t="s">
        <v>28</v>
      </c>
      <c r="D8" s="10" t="s">
        <v>27</v>
      </c>
      <c r="E8" s="11"/>
    </row>
    <row r="9" spans="1:5" x14ac:dyDescent="0.2">
      <c r="A9" s="11" t="s">
        <v>31</v>
      </c>
      <c r="B9" s="11">
        <f>255+56</f>
        <v>311</v>
      </c>
      <c r="C9" s="11">
        <v>246</v>
      </c>
      <c r="D9" s="11">
        <f t="shared" ref="D9:D14" si="0">+C9-B9</f>
        <v>-65</v>
      </c>
      <c r="E9" s="11"/>
    </row>
    <row r="10" spans="1:5" x14ac:dyDescent="0.2">
      <c r="A10" s="11" t="s">
        <v>9</v>
      </c>
      <c r="B10" s="11">
        <v>193</v>
      </c>
      <c r="C10" s="11">
        <v>153</v>
      </c>
      <c r="D10" s="11">
        <f t="shared" si="0"/>
        <v>-40</v>
      </c>
      <c r="E10" s="11"/>
    </row>
    <row r="11" spans="1:5" x14ac:dyDescent="0.2">
      <c r="A11" s="11" t="s">
        <v>24</v>
      </c>
      <c r="B11" s="11">
        <v>64</v>
      </c>
      <c r="C11" s="11">
        <v>69</v>
      </c>
      <c r="D11" s="11">
        <f t="shared" si="0"/>
        <v>5</v>
      </c>
      <c r="E11" s="11"/>
    </row>
    <row r="12" spans="1:5" x14ac:dyDescent="0.2">
      <c r="A12" s="11" t="s">
        <v>10</v>
      </c>
      <c r="B12" s="11">
        <v>63</v>
      </c>
      <c r="C12" s="11">
        <v>67</v>
      </c>
      <c r="D12" s="11">
        <f t="shared" si="0"/>
        <v>4</v>
      </c>
      <c r="E12" s="11"/>
    </row>
    <row r="13" spans="1:5" x14ac:dyDescent="0.2">
      <c r="A13" s="11" t="s">
        <v>11</v>
      </c>
      <c r="B13" s="11">
        <v>0</v>
      </c>
      <c r="C13" s="11">
        <v>80</v>
      </c>
      <c r="D13" s="11">
        <f t="shared" si="0"/>
        <v>80</v>
      </c>
      <c r="E13" s="11"/>
    </row>
    <row r="14" spans="1:5" x14ac:dyDescent="0.2">
      <c r="A14" s="11" t="s">
        <v>12</v>
      </c>
      <c r="B14" s="11">
        <v>0</v>
      </c>
      <c r="C14" s="11">
        <v>92</v>
      </c>
      <c r="D14" s="11">
        <f t="shared" si="0"/>
        <v>92</v>
      </c>
      <c r="E14" s="11"/>
    </row>
    <row r="15" spans="1:5" x14ac:dyDescent="0.2">
      <c r="A15" s="12" t="s">
        <v>7</v>
      </c>
      <c r="B15" s="13">
        <f>SUM(B9:B14)</f>
        <v>631</v>
      </c>
      <c r="C15" s="13">
        <f>SUM(C9:C14)</f>
        <v>707</v>
      </c>
      <c r="D15" s="13">
        <f>SUM(D9:D14)</f>
        <v>76</v>
      </c>
      <c r="E15" s="11"/>
    </row>
    <row r="16" spans="1:5" x14ac:dyDescent="0.2">
      <c r="A16" s="11"/>
      <c r="B16" s="11"/>
      <c r="C16" s="11"/>
      <c r="D16" s="11"/>
      <c r="E16" s="11"/>
    </row>
    <row r="17" spans="1:5" x14ac:dyDescent="0.2">
      <c r="A17" s="11"/>
      <c r="B17" s="11"/>
      <c r="C17" s="11"/>
      <c r="D17" s="11"/>
      <c r="E17" s="11"/>
    </row>
    <row r="18" spans="1:5" x14ac:dyDescent="0.2">
      <c r="A18" s="11"/>
      <c r="B18" s="11"/>
      <c r="C18" s="11"/>
      <c r="D18" s="11"/>
      <c r="E18" s="11"/>
    </row>
    <row r="19" spans="1:5" x14ac:dyDescent="0.2">
      <c r="A19" s="11"/>
      <c r="B19" s="11"/>
      <c r="C19" s="11"/>
      <c r="D19" s="11"/>
      <c r="E19" s="11"/>
    </row>
    <row r="20" spans="1:5" x14ac:dyDescent="0.2">
      <c r="A20" s="11"/>
      <c r="B20" s="11"/>
      <c r="C20" s="11"/>
      <c r="D20" s="11"/>
      <c r="E20" s="11"/>
    </row>
    <row r="21" spans="1:5" x14ac:dyDescent="0.2">
      <c r="A21" s="11"/>
      <c r="B21" s="11"/>
      <c r="C21" s="11"/>
      <c r="D21" s="11"/>
      <c r="E21" s="11"/>
    </row>
    <row r="22" spans="1:5" x14ac:dyDescent="0.2">
      <c r="A22" s="11"/>
      <c r="B22" s="11"/>
      <c r="C22" s="11"/>
      <c r="D22" s="11"/>
      <c r="E22" s="11"/>
    </row>
    <row r="23" spans="1:5" x14ac:dyDescent="0.2">
      <c r="A23" s="11"/>
      <c r="B23" s="11"/>
      <c r="C23" s="11"/>
      <c r="D23" s="11"/>
      <c r="E23" s="11"/>
    </row>
    <row r="24" spans="1:5" x14ac:dyDescent="0.2">
      <c r="A24" s="11"/>
      <c r="B24" s="11"/>
      <c r="C24" s="11"/>
      <c r="D24" s="11"/>
      <c r="E24" s="11"/>
    </row>
    <row r="25" spans="1:5" x14ac:dyDescent="0.2">
      <c r="A25" s="11"/>
      <c r="B25" s="11"/>
      <c r="C25" s="11"/>
      <c r="D25" s="11"/>
      <c r="E25" s="11"/>
    </row>
    <row r="26" spans="1:5" x14ac:dyDescent="0.2">
      <c r="A26" s="11"/>
      <c r="B26" s="11"/>
      <c r="C26" s="11"/>
      <c r="D26" s="11"/>
      <c r="E26" s="11"/>
    </row>
    <row r="27" spans="1:5" x14ac:dyDescent="0.2">
      <c r="A27" s="11"/>
      <c r="B27" s="11"/>
      <c r="C27" s="11"/>
      <c r="D27" s="11"/>
      <c r="E27" s="11"/>
    </row>
    <row r="28" spans="1:5" x14ac:dyDescent="0.2">
      <c r="A28" s="11"/>
      <c r="B28" s="11"/>
      <c r="C28" s="11"/>
      <c r="D28" s="11"/>
      <c r="E28" s="11"/>
    </row>
    <row r="29" spans="1:5" x14ac:dyDescent="0.2">
      <c r="A29" s="11"/>
      <c r="B29" s="11"/>
      <c r="C29" s="11"/>
      <c r="D29" s="11"/>
      <c r="E29" s="11"/>
    </row>
    <row r="30" spans="1:5" x14ac:dyDescent="0.2">
      <c r="A30" s="11"/>
      <c r="B30" s="11"/>
      <c r="C30" s="11"/>
      <c r="D30" s="11"/>
      <c r="E30" s="11"/>
    </row>
    <row r="31" spans="1:5" x14ac:dyDescent="0.2">
      <c r="A31" s="19" t="s">
        <v>30</v>
      </c>
      <c r="B31" s="11"/>
      <c r="C31" s="19"/>
      <c r="D31" s="11"/>
      <c r="E31" s="11"/>
    </row>
    <row r="32" spans="1:5" x14ac:dyDescent="0.2">
      <c r="A32" s="11"/>
      <c r="B32" s="11"/>
      <c r="C32" s="11"/>
      <c r="D32" s="11"/>
      <c r="E32" s="11"/>
    </row>
    <row r="33" spans="1:5" x14ac:dyDescent="0.2">
      <c r="A33" s="11"/>
      <c r="B33" s="11"/>
      <c r="C33" s="11"/>
      <c r="D33" s="11"/>
      <c r="E33" s="11"/>
    </row>
    <row r="34" spans="1:5" x14ac:dyDescent="0.2">
      <c r="A34" s="11"/>
      <c r="B34" s="11"/>
      <c r="C34" s="11"/>
      <c r="D34" s="11"/>
      <c r="E34" s="11"/>
    </row>
    <row r="35" spans="1:5" x14ac:dyDescent="0.2">
      <c r="A35" s="11"/>
      <c r="B35" s="11"/>
      <c r="C35" s="11"/>
      <c r="D35" s="11"/>
      <c r="E35" s="11"/>
    </row>
    <row r="36" spans="1:5" x14ac:dyDescent="0.2">
      <c r="A36" s="11"/>
      <c r="B36" s="11"/>
      <c r="C36" s="11"/>
      <c r="D36" s="11"/>
      <c r="E36" s="11"/>
    </row>
    <row r="37" spans="1:5" x14ac:dyDescent="0.2">
      <c r="A37" s="11"/>
      <c r="B37" s="11"/>
      <c r="C37" s="11"/>
      <c r="D37" s="11"/>
      <c r="E37" s="11"/>
    </row>
    <row r="38" spans="1:5" x14ac:dyDescent="0.2">
      <c r="A38" s="11"/>
      <c r="B38" s="11"/>
      <c r="C38" s="11"/>
      <c r="D38" s="11"/>
      <c r="E38" s="11"/>
    </row>
    <row r="39" spans="1:5" x14ac:dyDescent="0.2">
      <c r="A39" s="11"/>
      <c r="B39" s="11"/>
      <c r="C39" s="11"/>
      <c r="D39" s="11"/>
      <c r="E39" s="11"/>
    </row>
    <row r="40" spans="1:5" x14ac:dyDescent="0.2">
      <c r="A40" s="11"/>
      <c r="B40" s="11"/>
      <c r="C40" s="11"/>
      <c r="D40" s="11"/>
      <c r="E40" s="11"/>
    </row>
    <row r="41" spans="1:5" x14ac:dyDescent="0.2">
      <c r="A41" s="11"/>
      <c r="B41" s="11"/>
      <c r="C41" s="11"/>
      <c r="D41" s="11"/>
      <c r="E41" s="11"/>
    </row>
    <row r="42" spans="1:5" x14ac:dyDescent="0.2">
      <c r="A42" s="11"/>
      <c r="B42" s="11"/>
      <c r="C42" s="11"/>
      <c r="D42" s="11"/>
      <c r="E42" s="11"/>
    </row>
    <row r="43" spans="1:5" x14ac:dyDescent="0.2">
      <c r="A43" s="11"/>
      <c r="B43" s="11"/>
      <c r="C43" s="11"/>
      <c r="D43" s="11"/>
      <c r="E43" s="11"/>
    </row>
    <row r="44" spans="1:5" x14ac:dyDescent="0.2">
      <c r="A44" s="11"/>
      <c r="B44" s="11"/>
      <c r="C44" s="11"/>
      <c r="D44" s="11"/>
      <c r="E44" s="11"/>
    </row>
    <row r="45" spans="1:5" x14ac:dyDescent="0.2">
      <c r="A45" s="11"/>
      <c r="B45" s="11"/>
      <c r="C45" s="11"/>
      <c r="D45" s="11"/>
      <c r="E45" s="11"/>
    </row>
    <row r="46" spans="1:5" x14ac:dyDescent="0.2">
      <c r="A46" s="11"/>
      <c r="B46" s="11"/>
      <c r="C46" s="11"/>
      <c r="D46" s="11"/>
      <c r="E46" s="11"/>
    </row>
    <row r="47" spans="1:5" x14ac:dyDescent="0.2">
      <c r="A47" s="11"/>
      <c r="B47" s="11"/>
      <c r="C47" s="11"/>
      <c r="D47" s="11"/>
      <c r="E47" s="11"/>
    </row>
    <row r="48" spans="1:5" x14ac:dyDescent="0.2">
      <c r="A48" s="11"/>
      <c r="B48" s="11"/>
      <c r="C48" s="11"/>
      <c r="D48" s="11"/>
      <c r="E48" s="11"/>
    </row>
    <row r="49" spans="1:5" x14ac:dyDescent="0.2">
      <c r="A49" s="11"/>
      <c r="B49" s="11"/>
      <c r="C49" s="11"/>
      <c r="D49" s="11"/>
      <c r="E49" s="11"/>
    </row>
    <row r="50" spans="1:5" x14ac:dyDescent="0.2">
      <c r="A50" s="11"/>
      <c r="B50" s="11"/>
      <c r="C50" s="11"/>
      <c r="D50" s="11"/>
      <c r="E50" s="11"/>
    </row>
    <row r="51" spans="1:5" x14ac:dyDescent="0.2">
      <c r="A51" s="11"/>
      <c r="B51" s="11"/>
      <c r="C51" s="11"/>
      <c r="D51" s="11"/>
      <c r="E51" s="11"/>
    </row>
    <row r="52" spans="1:5" x14ac:dyDescent="0.2">
      <c r="A52" s="11"/>
      <c r="B52" s="11"/>
      <c r="C52" s="11"/>
      <c r="D52" s="11"/>
      <c r="E52" s="11"/>
    </row>
    <row r="53" spans="1:5" x14ac:dyDescent="0.2">
      <c r="A53" s="11"/>
      <c r="B53" s="11"/>
      <c r="C53" s="11"/>
      <c r="D53" s="11"/>
      <c r="E53" s="11"/>
    </row>
    <row r="54" spans="1:5" x14ac:dyDescent="0.2">
      <c r="A54" s="11"/>
      <c r="B54" s="11"/>
      <c r="C54" s="11"/>
      <c r="D54" s="11"/>
      <c r="E54" s="11"/>
    </row>
    <row r="55" spans="1:5" x14ac:dyDescent="0.2">
      <c r="A55" s="11"/>
      <c r="B55" s="11"/>
      <c r="C55" s="11"/>
      <c r="D55" s="11"/>
      <c r="E55" s="11"/>
    </row>
    <row r="56" spans="1:5" x14ac:dyDescent="0.2">
      <c r="A56" s="11"/>
      <c r="B56" s="11"/>
      <c r="C56" s="11"/>
      <c r="D56" s="11"/>
      <c r="E56" s="11"/>
    </row>
    <row r="57" spans="1:5" x14ac:dyDescent="0.2">
      <c r="A57" s="11"/>
      <c r="B57" s="11"/>
      <c r="C57" s="11"/>
      <c r="D57" s="11"/>
      <c r="E57" s="11"/>
    </row>
    <row r="58" spans="1:5" x14ac:dyDescent="0.2">
      <c r="A58" s="11"/>
      <c r="B58" s="11"/>
      <c r="C58" s="11"/>
      <c r="D58" s="11"/>
      <c r="E58" s="11"/>
    </row>
    <row r="59" spans="1:5" x14ac:dyDescent="0.2">
      <c r="A59" s="11"/>
      <c r="B59" s="11"/>
      <c r="C59" s="11"/>
      <c r="D59" s="11"/>
      <c r="E59" s="11"/>
    </row>
    <row r="60" spans="1:5" x14ac:dyDescent="0.2">
      <c r="A60" s="11"/>
      <c r="B60" s="11"/>
      <c r="C60" s="11"/>
      <c r="D60" s="11"/>
      <c r="E60" s="11"/>
    </row>
    <row r="61" spans="1:5" x14ac:dyDescent="0.2">
      <c r="A61" s="11"/>
      <c r="B61" s="11"/>
      <c r="C61" s="11"/>
      <c r="D61" s="11"/>
      <c r="E61" s="11"/>
    </row>
    <row r="62" spans="1:5" x14ac:dyDescent="0.2">
      <c r="A62" s="11"/>
      <c r="B62" s="11"/>
      <c r="C62" s="11"/>
      <c r="D62" s="11"/>
      <c r="E62" s="11"/>
    </row>
    <row r="63" spans="1:5" x14ac:dyDescent="0.2">
      <c r="A63" s="11"/>
      <c r="B63" s="11"/>
      <c r="C63" s="11"/>
      <c r="D63" s="11"/>
      <c r="E63" s="11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D9"/>
  <sheetViews>
    <sheetView zoomScaleNormal="100" zoomScaleSheetLayoutView="100" zoomScalePage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ColWidth="11.42578125" defaultRowHeight="12.75" x14ac:dyDescent="0.2"/>
  <cols>
    <col min="1" max="1" width="18.28515625" style="11" bestFit="1" customWidth="1"/>
    <col min="2" max="4" width="11.42578125" style="11" customWidth="1"/>
    <col min="5" max="16384" width="11.42578125" style="11"/>
  </cols>
  <sheetData>
    <row r="1" spans="1:4" ht="15.75" x14ac:dyDescent="0.2">
      <c r="A1" s="40" t="s">
        <v>17</v>
      </c>
      <c r="B1" s="40"/>
    </row>
    <row r="4" spans="1:4" x14ac:dyDescent="0.2">
      <c r="A4" s="9" t="s">
        <v>18</v>
      </c>
      <c r="B4" s="14">
        <v>2014</v>
      </c>
      <c r="C4" s="14">
        <v>2015</v>
      </c>
      <c r="D4" s="14">
        <v>2016</v>
      </c>
    </row>
    <row r="5" spans="1:4" x14ac:dyDescent="0.2">
      <c r="A5" s="11" t="s">
        <v>19</v>
      </c>
      <c r="B5" s="11">
        <v>3000</v>
      </c>
      <c r="C5" s="11">
        <v>3100</v>
      </c>
      <c r="D5" s="11">
        <v>3100</v>
      </c>
    </row>
    <row r="6" spans="1:4" x14ac:dyDescent="0.2">
      <c r="A6" s="11" t="s">
        <v>21</v>
      </c>
      <c r="B6" s="11">
        <v>2500</v>
      </c>
      <c r="C6" s="11">
        <v>2550</v>
      </c>
      <c r="D6" s="11">
        <v>2600</v>
      </c>
    </row>
    <row r="7" spans="1:4" x14ac:dyDescent="0.2">
      <c r="A7" s="15" t="s">
        <v>20</v>
      </c>
      <c r="B7" s="11">
        <v>1000</v>
      </c>
      <c r="C7" s="11">
        <v>950</v>
      </c>
      <c r="D7" s="11">
        <v>1050</v>
      </c>
    </row>
    <row r="8" spans="1:4" x14ac:dyDescent="0.2">
      <c r="A8" s="11" t="s">
        <v>22</v>
      </c>
      <c r="B8" s="11">
        <v>500</v>
      </c>
      <c r="C8" s="11">
        <v>560</v>
      </c>
      <c r="D8" s="11">
        <v>600</v>
      </c>
    </row>
    <row r="9" spans="1:4" x14ac:dyDescent="0.2">
      <c r="A9" s="12" t="s">
        <v>7</v>
      </c>
      <c r="B9" s="13">
        <f>SUM(B5:B8)</f>
        <v>7000</v>
      </c>
      <c r="C9" s="13">
        <f>SUM(C5:C8)</f>
        <v>7160</v>
      </c>
      <c r="D9" s="13">
        <f>SUM(D5:D8)</f>
        <v>7350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fitToHeight="0" orientation="landscape" cellComments="asDisplayed" r:id="rId1"/>
  <headerFooter>
    <oddHeader>&amp;C&amp;20&amp;A</oddHeader>
    <oddFooter>&amp;L&amp;Z
&amp;F&amp;A&amp;CSeite &amp;P von &amp;N&amp;R&amp;D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2"/>
  <sheetViews>
    <sheetView zoomScaleNormal="100" workbookViewId="0">
      <selection sqref="A1:D1"/>
    </sheetView>
  </sheetViews>
  <sheetFormatPr baseColWidth="10" defaultRowHeight="15" customHeight="1" x14ac:dyDescent="0.2"/>
  <cols>
    <col min="1" max="1" width="10.140625" style="23" customWidth="1"/>
    <col min="2" max="2" width="9" style="24" customWidth="1"/>
    <col min="3" max="3" width="7.7109375" style="23" customWidth="1"/>
    <col min="4" max="4" width="4.7109375" style="23" customWidth="1"/>
    <col min="5" max="5" width="4.7109375" style="20" customWidth="1"/>
    <col min="6" max="6" width="105.42578125" style="20" customWidth="1"/>
    <col min="7" max="256" width="11.42578125" style="20"/>
    <col min="257" max="257" width="10.140625" style="20" customWidth="1"/>
    <col min="258" max="258" width="9" style="20" customWidth="1"/>
    <col min="259" max="259" width="7.7109375" style="20" customWidth="1"/>
    <col min="260" max="261" width="4.7109375" style="20" customWidth="1"/>
    <col min="262" max="262" width="105.42578125" style="20" customWidth="1"/>
    <col min="263" max="512" width="11.42578125" style="20"/>
    <col min="513" max="513" width="10.140625" style="20" customWidth="1"/>
    <col min="514" max="514" width="9" style="20" customWidth="1"/>
    <col min="515" max="515" width="7.7109375" style="20" customWidth="1"/>
    <col min="516" max="517" width="4.7109375" style="20" customWidth="1"/>
    <col min="518" max="518" width="105.42578125" style="20" customWidth="1"/>
    <col min="519" max="768" width="11.42578125" style="20"/>
    <col min="769" max="769" width="10.140625" style="20" customWidth="1"/>
    <col min="770" max="770" width="9" style="20" customWidth="1"/>
    <col min="771" max="771" width="7.7109375" style="20" customWidth="1"/>
    <col min="772" max="773" width="4.7109375" style="20" customWidth="1"/>
    <col min="774" max="774" width="105.42578125" style="20" customWidth="1"/>
    <col min="775" max="1024" width="11.42578125" style="20"/>
    <col min="1025" max="1025" width="10.140625" style="20" customWidth="1"/>
    <col min="1026" max="1026" width="9" style="20" customWidth="1"/>
    <col min="1027" max="1027" width="7.7109375" style="20" customWidth="1"/>
    <col min="1028" max="1029" width="4.7109375" style="20" customWidth="1"/>
    <col min="1030" max="1030" width="105.42578125" style="20" customWidth="1"/>
    <col min="1031" max="1280" width="11.42578125" style="20"/>
    <col min="1281" max="1281" width="10.140625" style="20" customWidth="1"/>
    <col min="1282" max="1282" width="9" style="20" customWidth="1"/>
    <col min="1283" max="1283" width="7.7109375" style="20" customWidth="1"/>
    <col min="1284" max="1285" width="4.7109375" style="20" customWidth="1"/>
    <col min="1286" max="1286" width="105.42578125" style="20" customWidth="1"/>
    <col min="1287" max="1536" width="11.42578125" style="20"/>
    <col min="1537" max="1537" width="10.140625" style="20" customWidth="1"/>
    <col min="1538" max="1538" width="9" style="20" customWidth="1"/>
    <col min="1539" max="1539" width="7.7109375" style="20" customWidth="1"/>
    <col min="1540" max="1541" width="4.7109375" style="20" customWidth="1"/>
    <col min="1542" max="1542" width="105.42578125" style="20" customWidth="1"/>
    <col min="1543" max="1792" width="11.42578125" style="20"/>
    <col min="1793" max="1793" width="10.140625" style="20" customWidth="1"/>
    <col min="1794" max="1794" width="9" style="20" customWidth="1"/>
    <col min="1795" max="1795" width="7.7109375" style="20" customWidth="1"/>
    <col min="1796" max="1797" width="4.7109375" style="20" customWidth="1"/>
    <col min="1798" max="1798" width="105.42578125" style="20" customWidth="1"/>
    <col min="1799" max="2048" width="11.42578125" style="20"/>
    <col min="2049" max="2049" width="10.140625" style="20" customWidth="1"/>
    <col min="2050" max="2050" width="9" style="20" customWidth="1"/>
    <col min="2051" max="2051" width="7.7109375" style="20" customWidth="1"/>
    <col min="2052" max="2053" width="4.7109375" style="20" customWidth="1"/>
    <col min="2054" max="2054" width="105.42578125" style="20" customWidth="1"/>
    <col min="2055" max="2304" width="11.42578125" style="20"/>
    <col min="2305" max="2305" width="10.140625" style="20" customWidth="1"/>
    <col min="2306" max="2306" width="9" style="20" customWidth="1"/>
    <col min="2307" max="2307" width="7.7109375" style="20" customWidth="1"/>
    <col min="2308" max="2309" width="4.7109375" style="20" customWidth="1"/>
    <col min="2310" max="2310" width="105.42578125" style="20" customWidth="1"/>
    <col min="2311" max="2560" width="11.42578125" style="20"/>
    <col min="2561" max="2561" width="10.140625" style="20" customWidth="1"/>
    <col min="2562" max="2562" width="9" style="20" customWidth="1"/>
    <col min="2563" max="2563" width="7.7109375" style="20" customWidth="1"/>
    <col min="2564" max="2565" width="4.7109375" style="20" customWidth="1"/>
    <col min="2566" max="2566" width="105.42578125" style="20" customWidth="1"/>
    <col min="2567" max="2816" width="11.42578125" style="20"/>
    <col min="2817" max="2817" width="10.140625" style="20" customWidth="1"/>
    <col min="2818" max="2818" width="9" style="20" customWidth="1"/>
    <col min="2819" max="2819" width="7.7109375" style="20" customWidth="1"/>
    <col min="2820" max="2821" width="4.7109375" style="20" customWidth="1"/>
    <col min="2822" max="2822" width="105.42578125" style="20" customWidth="1"/>
    <col min="2823" max="3072" width="11.42578125" style="20"/>
    <col min="3073" max="3073" width="10.140625" style="20" customWidth="1"/>
    <col min="3074" max="3074" width="9" style="20" customWidth="1"/>
    <col min="3075" max="3075" width="7.7109375" style="20" customWidth="1"/>
    <col min="3076" max="3077" width="4.7109375" style="20" customWidth="1"/>
    <col min="3078" max="3078" width="105.42578125" style="20" customWidth="1"/>
    <col min="3079" max="3328" width="11.42578125" style="20"/>
    <col min="3329" max="3329" width="10.140625" style="20" customWidth="1"/>
    <col min="3330" max="3330" width="9" style="20" customWidth="1"/>
    <col min="3331" max="3331" width="7.7109375" style="20" customWidth="1"/>
    <col min="3332" max="3333" width="4.7109375" style="20" customWidth="1"/>
    <col min="3334" max="3334" width="105.42578125" style="20" customWidth="1"/>
    <col min="3335" max="3584" width="11.42578125" style="20"/>
    <col min="3585" max="3585" width="10.140625" style="20" customWidth="1"/>
    <col min="3586" max="3586" width="9" style="20" customWidth="1"/>
    <col min="3587" max="3587" width="7.7109375" style="20" customWidth="1"/>
    <col min="3588" max="3589" width="4.7109375" style="20" customWidth="1"/>
    <col min="3590" max="3590" width="105.42578125" style="20" customWidth="1"/>
    <col min="3591" max="3840" width="11.42578125" style="20"/>
    <col min="3841" max="3841" width="10.140625" style="20" customWidth="1"/>
    <col min="3842" max="3842" width="9" style="20" customWidth="1"/>
    <col min="3843" max="3843" width="7.7109375" style="20" customWidth="1"/>
    <col min="3844" max="3845" width="4.7109375" style="20" customWidth="1"/>
    <col min="3846" max="3846" width="105.42578125" style="20" customWidth="1"/>
    <col min="3847" max="4096" width="11.42578125" style="20"/>
    <col min="4097" max="4097" width="10.140625" style="20" customWidth="1"/>
    <col min="4098" max="4098" width="9" style="20" customWidth="1"/>
    <col min="4099" max="4099" width="7.7109375" style="20" customWidth="1"/>
    <col min="4100" max="4101" width="4.7109375" style="20" customWidth="1"/>
    <col min="4102" max="4102" width="105.42578125" style="20" customWidth="1"/>
    <col min="4103" max="4352" width="11.42578125" style="20"/>
    <col min="4353" max="4353" width="10.140625" style="20" customWidth="1"/>
    <col min="4354" max="4354" width="9" style="20" customWidth="1"/>
    <col min="4355" max="4355" width="7.7109375" style="20" customWidth="1"/>
    <col min="4356" max="4357" width="4.7109375" style="20" customWidth="1"/>
    <col min="4358" max="4358" width="105.42578125" style="20" customWidth="1"/>
    <col min="4359" max="4608" width="11.42578125" style="20"/>
    <col min="4609" max="4609" width="10.140625" style="20" customWidth="1"/>
    <col min="4610" max="4610" width="9" style="20" customWidth="1"/>
    <col min="4611" max="4611" width="7.7109375" style="20" customWidth="1"/>
    <col min="4612" max="4613" width="4.7109375" style="20" customWidth="1"/>
    <col min="4614" max="4614" width="105.42578125" style="20" customWidth="1"/>
    <col min="4615" max="4864" width="11.42578125" style="20"/>
    <col min="4865" max="4865" width="10.140625" style="20" customWidth="1"/>
    <col min="4866" max="4866" width="9" style="20" customWidth="1"/>
    <col min="4867" max="4867" width="7.7109375" style="20" customWidth="1"/>
    <col min="4868" max="4869" width="4.7109375" style="20" customWidth="1"/>
    <col min="4870" max="4870" width="105.42578125" style="20" customWidth="1"/>
    <col min="4871" max="5120" width="11.42578125" style="20"/>
    <col min="5121" max="5121" width="10.140625" style="20" customWidth="1"/>
    <col min="5122" max="5122" width="9" style="20" customWidth="1"/>
    <col min="5123" max="5123" width="7.7109375" style="20" customWidth="1"/>
    <col min="5124" max="5125" width="4.7109375" style="20" customWidth="1"/>
    <col min="5126" max="5126" width="105.42578125" style="20" customWidth="1"/>
    <col min="5127" max="5376" width="11.42578125" style="20"/>
    <col min="5377" max="5377" width="10.140625" style="20" customWidth="1"/>
    <col min="5378" max="5378" width="9" style="20" customWidth="1"/>
    <col min="5379" max="5379" width="7.7109375" style="20" customWidth="1"/>
    <col min="5380" max="5381" width="4.7109375" style="20" customWidth="1"/>
    <col min="5382" max="5382" width="105.42578125" style="20" customWidth="1"/>
    <col min="5383" max="5632" width="11.42578125" style="20"/>
    <col min="5633" max="5633" width="10.140625" style="20" customWidth="1"/>
    <col min="5634" max="5634" width="9" style="20" customWidth="1"/>
    <col min="5635" max="5635" width="7.7109375" style="20" customWidth="1"/>
    <col min="5636" max="5637" width="4.7109375" style="20" customWidth="1"/>
    <col min="5638" max="5638" width="105.42578125" style="20" customWidth="1"/>
    <col min="5639" max="5888" width="11.42578125" style="20"/>
    <col min="5889" max="5889" width="10.140625" style="20" customWidth="1"/>
    <col min="5890" max="5890" width="9" style="20" customWidth="1"/>
    <col min="5891" max="5891" width="7.7109375" style="20" customWidth="1"/>
    <col min="5892" max="5893" width="4.7109375" style="20" customWidth="1"/>
    <col min="5894" max="5894" width="105.42578125" style="20" customWidth="1"/>
    <col min="5895" max="6144" width="11.42578125" style="20"/>
    <col min="6145" max="6145" width="10.140625" style="20" customWidth="1"/>
    <col min="6146" max="6146" width="9" style="20" customWidth="1"/>
    <col min="6147" max="6147" width="7.7109375" style="20" customWidth="1"/>
    <col min="6148" max="6149" width="4.7109375" style="20" customWidth="1"/>
    <col min="6150" max="6150" width="105.42578125" style="20" customWidth="1"/>
    <col min="6151" max="6400" width="11.42578125" style="20"/>
    <col min="6401" max="6401" width="10.140625" style="20" customWidth="1"/>
    <col min="6402" max="6402" width="9" style="20" customWidth="1"/>
    <col min="6403" max="6403" width="7.7109375" style="20" customWidth="1"/>
    <col min="6404" max="6405" width="4.7109375" style="20" customWidth="1"/>
    <col min="6406" max="6406" width="105.42578125" style="20" customWidth="1"/>
    <col min="6407" max="6656" width="11.42578125" style="20"/>
    <col min="6657" max="6657" width="10.140625" style="20" customWidth="1"/>
    <col min="6658" max="6658" width="9" style="20" customWidth="1"/>
    <col min="6659" max="6659" width="7.7109375" style="20" customWidth="1"/>
    <col min="6660" max="6661" width="4.7109375" style="20" customWidth="1"/>
    <col min="6662" max="6662" width="105.42578125" style="20" customWidth="1"/>
    <col min="6663" max="6912" width="11.42578125" style="20"/>
    <col min="6913" max="6913" width="10.140625" style="20" customWidth="1"/>
    <col min="6914" max="6914" width="9" style="20" customWidth="1"/>
    <col min="6915" max="6915" width="7.7109375" style="20" customWidth="1"/>
    <col min="6916" max="6917" width="4.7109375" style="20" customWidth="1"/>
    <col min="6918" max="6918" width="105.42578125" style="20" customWidth="1"/>
    <col min="6919" max="7168" width="11.42578125" style="20"/>
    <col min="7169" max="7169" width="10.140625" style="20" customWidth="1"/>
    <col min="7170" max="7170" width="9" style="20" customWidth="1"/>
    <col min="7171" max="7171" width="7.7109375" style="20" customWidth="1"/>
    <col min="7172" max="7173" width="4.7109375" style="20" customWidth="1"/>
    <col min="7174" max="7174" width="105.42578125" style="20" customWidth="1"/>
    <col min="7175" max="7424" width="11.42578125" style="20"/>
    <col min="7425" max="7425" width="10.140625" style="20" customWidth="1"/>
    <col min="7426" max="7426" width="9" style="20" customWidth="1"/>
    <col min="7427" max="7427" width="7.7109375" style="20" customWidth="1"/>
    <col min="7428" max="7429" width="4.7109375" style="20" customWidth="1"/>
    <col min="7430" max="7430" width="105.42578125" style="20" customWidth="1"/>
    <col min="7431" max="7680" width="11.42578125" style="20"/>
    <col min="7681" max="7681" width="10.140625" style="20" customWidth="1"/>
    <col min="7682" max="7682" width="9" style="20" customWidth="1"/>
    <col min="7683" max="7683" width="7.7109375" style="20" customWidth="1"/>
    <col min="7684" max="7685" width="4.7109375" style="20" customWidth="1"/>
    <col min="7686" max="7686" width="105.42578125" style="20" customWidth="1"/>
    <col min="7687" max="7936" width="11.42578125" style="20"/>
    <col min="7937" max="7937" width="10.140625" style="20" customWidth="1"/>
    <col min="7938" max="7938" width="9" style="20" customWidth="1"/>
    <col min="7939" max="7939" width="7.7109375" style="20" customWidth="1"/>
    <col min="7940" max="7941" width="4.7109375" style="20" customWidth="1"/>
    <col min="7942" max="7942" width="105.42578125" style="20" customWidth="1"/>
    <col min="7943" max="8192" width="11.42578125" style="20"/>
    <col min="8193" max="8193" width="10.140625" style="20" customWidth="1"/>
    <col min="8194" max="8194" width="9" style="20" customWidth="1"/>
    <col min="8195" max="8195" width="7.7109375" style="20" customWidth="1"/>
    <col min="8196" max="8197" width="4.7109375" style="20" customWidth="1"/>
    <col min="8198" max="8198" width="105.42578125" style="20" customWidth="1"/>
    <col min="8199" max="8448" width="11.42578125" style="20"/>
    <col min="8449" max="8449" width="10.140625" style="20" customWidth="1"/>
    <col min="8450" max="8450" width="9" style="20" customWidth="1"/>
    <col min="8451" max="8451" width="7.7109375" style="20" customWidth="1"/>
    <col min="8452" max="8453" width="4.7109375" style="20" customWidth="1"/>
    <col min="8454" max="8454" width="105.42578125" style="20" customWidth="1"/>
    <col min="8455" max="8704" width="11.42578125" style="20"/>
    <col min="8705" max="8705" width="10.140625" style="20" customWidth="1"/>
    <col min="8706" max="8706" width="9" style="20" customWidth="1"/>
    <col min="8707" max="8707" width="7.7109375" style="20" customWidth="1"/>
    <col min="8708" max="8709" width="4.7109375" style="20" customWidth="1"/>
    <col min="8710" max="8710" width="105.42578125" style="20" customWidth="1"/>
    <col min="8711" max="8960" width="11.42578125" style="20"/>
    <col min="8961" max="8961" width="10.140625" style="20" customWidth="1"/>
    <col min="8962" max="8962" width="9" style="20" customWidth="1"/>
    <col min="8963" max="8963" width="7.7109375" style="20" customWidth="1"/>
    <col min="8964" max="8965" width="4.7109375" style="20" customWidth="1"/>
    <col min="8966" max="8966" width="105.42578125" style="20" customWidth="1"/>
    <col min="8967" max="9216" width="11.42578125" style="20"/>
    <col min="9217" max="9217" width="10.140625" style="20" customWidth="1"/>
    <col min="9218" max="9218" width="9" style="20" customWidth="1"/>
    <col min="9219" max="9219" width="7.7109375" style="20" customWidth="1"/>
    <col min="9220" max="9221" width="4.7109375" style="20" customWidth="1"/>
    <col min="9222" max="9222" width="105.42578125" style="20" customWidth="1"/>
    <col min="9223" max="9472" width="11.42578125" style="20"/>
    <col min="9473" max="9473" width="10.140625" style="20" customWidth="1"/>
    <col min="9474" max="9474" width="9" style="20" customWidth="1"/>
    <col min="9475" max="9475" width="7.7109375" style="20" customWidth="1"/>
    <col min="9476" max="9477" width="4.7109375" style="20" customWidth="1"/>
    <col min="9478" max="9478" width="105.42578125" style="20" customWidth="1"/>
    <col min="9479" max="9728" width="11.42578125" style="20"/>
    <col min="9729" max="9729" width="10.140625" style="20" customWidth="1"/>
    <col min="9730" max="9730" width="9" style="20" customWidth="1"/>
    <col min="9731" max="9731" width="7.7109375" style="20" customWidth="1"/>
    <col min="9732" max="9733" width="4.7109375" style="20" customWidth="1"/>
    <col min="9734" max="9734" width="105.42578125" style="20" customWidth="1"/>
    <col min="9735" max="9984" width="11.42578125" style="20"/>
    <col min="9985" max="9985" width="10.140625" style="20" customWidth="1"/>
    <col min="9986" max="9986" width="9" style="20" customWidth="1"/>
    <col min="9987" max="9987" width="7.7109375" style="20" customWidth="1"/>
    <col min="9988" max="9989" width="4.7109375" style="20" customWidth="1"/>
    <col min="9990" max="9990" width="105.42578125" style="20" customWidth="1"/>
    <col min="9991" max="10240" width="11.42578125" style="20"/>
    <col min="10241" max="10241" width="10.140625" style="20" customWidth="1"/>
    <col min="10242" max="10242" width="9" style="20" customWidth="1"/>
    <col min="10243" max="10243" width="7.7109375" style="20" customWidth="1"/>
    <col min="10244" max="10245" width="4.7109375" style="20" customWidth="1"/>
    <col min="10246" max="10246" width="105.42578125" style="20" customWidth="1"/>
    <col min="10247" max="10496" width="11.42578125" style="20"/>
    <col min="10497" max="10497" width="10.140625" style="20" customWidth="1"/>
    <col min="10498" max="10498" width="9" style="20" customWidth="1"/>
    <col min="10499" max="10499" width="7.7109375" style="20" customWidth="1"/>
    <col min="10500" max="10501" width="4.7109375" style="20" customWidth="1"/>
    <col min="10502" max="10502" width="105.42578125" style="20" customWidth="1"/>
    <col min="10503" max="10752" width="11.42578125" style="20"/>
    <col min="10753" max="10753" width="10.140625" style="20" customWidth="1"/>
    <col min="10754" max="10754" width="9" style="20" customWidth="1"/>
    <col min="10755" max="10755" width="7.7109375" style="20" customWidth="1"/>
    <col min="10756" max="10757" width="4.7109375" style="20" customWidth="1"/>
    <col min="10758" max="10758" width="105.42578125" style="20" customWidth="1"/>
    <col min="10759" max="11008" width="11.42578125" style="20"/>
    <col min="11009" max="11009" width="10.140625" style="20" customWidth="1"/>
    <col min="11010" max="11010" width="9" style="20" customWidth="1"/>
    <col min="11011" max="11011" width="7.7109375" style="20" customWidth="1"/>
    <col min="11012" max="11013" width="4.7109375" style="20" customWidth="1"/>
    <col min="11014" max="11014" width="105.42578125" style="20" customWidth="1"/>
    <col min="11015" max="11264" width="11.42578125" style="20"/>
    <col min="11265" max="11265" width="10.140625" style="20" customWidth="1"/>
    <col min="11266" max="11266" width="9" style="20" customWidth="1"/>
    <col min="11267" max="11267" width="7.7109375" style="20" customWidth="1"/>
    <col min="11268" max="11269" width="4.7109375" style="20" customWidth="1"/>
    <col min="11270" max="11270" width="105.42578125" style="20" customWidth="1"/>
    <col min="11271" max="11520" width="11.42578125" style="20"/>
    <col min="11521" max="11521" width="10.140625" style="20" customWidth="1"/>
    <col min="11522" max="11522" width="9" style="20" customWidth="1"/>
    <col min="11523" max="11523" width="7.7109375" style="20" customWidth="1"/>
    <col min="11524" max="11525" width="4.7109375" style="20" customWidth="1"/>
    <col min="11526" max="11526" width="105.42578125" style="20" customWidth="1"/>
    <col min="11527" max="11776" width="11.42578125" style="20"/>
    <col min="11777" max="11777" width="10.140625" style="20" customWidth="1"/>
    <col min="11778" max="11778" width="9" style="20" customWidth="1"/>
    <col min="11779" max="11779" width="7.7109375" style="20" customWidth="1"/>
    <col min="11780" max="11781" width="4.7109375" style="20" customWidth="1"/>
    <col min="11782" max="11782" width="105.42578125" style="20" customWidth="1"/>
    <col min="11783" max="12032" width="11.42578125" style="20"/>
    <col min="12033" max="12033" width="10.140625" style="20" customWidth="1"/>
    <col min="12034" max="12034" width="9" style="20" customWidth="1"/>
    <col min="12035" max="12035" width="7.7109375" style="20" customWidth="1"/>
    <col min="12036" max="12037" width="4.7109375" style="20" customWidth="1"/>
    <col min="12038" max="12038" width="105.42578125" style="20" customWidth="1"/>
    <col min="12039" max="12288" width="11.42578125" style="20"/>
    <col min="12289" max="12289" width="10.140625" style="20" customWidth="1"/>
    <col min="12290" max="12290" width="9" style="20" customWidth="1"/>
    <col min="12291" max="12291" width="7.7109375" style="20" customWidth="1"/>
    <col min="12292" max="12293" width="4.7109375" style="20" customWidth="1"/>
    <col min="12294" max="12294" width="105.42578125" style="20" customWidth="1"/>
    <col min="12295" max="12544" width="11.42578125" style="20"/>
    <col min="12545" max="12545" width="10.140625" style="20" customWidth="1"/>
    <col min="12546" max="12546" width="9" style="20" customWidth="1"/>
    <col min="12547" max="12547" width="7.7109375" style="20" customWidth="1"/>
    <col min="12548" max="12549" width="4.7109375" style="20" customWidth="1"/>
    <col min="12550" max="12550" width="105.42578125" style="20" customWidth="1"/>
    <col min="12551" max="12800" width="11.42578125" style="20"/>
    <col min="12801" max="12801" width="10.140625" style="20" customWidth="1"/>
    <col min="12802" max="12802" width="9" style="20" customWidth="1"/>
    <col min="12803" max="12803" width="7.7109375" style="20" customWidth="1"/>
    <col min="12804" max="12805" width="4.7109375" style="20" customWidth="1"/>
    <col min="12806" max="12806" width="105.42578125" style="20" customWidth="1"/>
    <col min="12807" max="13056" width="11.42578125" style="20"/>
    <col min="13057" max="13057" width="10.140625" style="20" customWidth="1"/>
    <col min="13058" max="13058" width="9" style="20" customWidth="1"/>
    <col min="13059" max="13059" width="7.7109375" style="20" customWidth="1"/>
    <col min="13060" max="13061" width="4.7109375" style="20" customWidth="1"/>
    <col min="13062" max="13062" width="105.42578125" style="20" customWidth="1"/>
    <col min="13063" max="13312" width="11.42578125" style="20"/>
    <col min="13313" max="13313" width="10.140625" style="20" customWidth="1"/>
    <col min="13314" max="13314" width="9" style="20" customWidth="1"/>
    <col min="13315" max="13315" width="7.7109375" style="20" customWidth="1"/>
    <col min="13316" max="13317" width="4.7109375" style="20" customWidth="1"/>
    <col min="13318" max="13318" width="105.42578125" style="20" customWidth="1"/>
    <col min="13319" max="13568" width="11.42578125" style="20"/>
    <col min="13569" max="13569" width="10.140625" style="20" customWidth="1"/>
    <col min="13570" max="13570" width="9" style="20" customWidth="1"/>
    <col min="13571" max="13571" width="7.7109375" style="20" customWidth="1"/>
    <col min="13572" max="13573" width="4.7109375" style="20" customWidth="1"/>
    <col min="13574" max="13574" width="105.42578125" style="20" customWidth="1"/>
    <col min="13575" max="13824" width="11.42578125" style="20"/>
    <col min="13825" max="13825" width="10.140625" style="20" customWidth="1"/>
    <col min="13826" max="13826" width="9" style="20" customWidth="1"/>
    <col min="13827" max="13827" width="7.7109375" style="20" customWidth="1"/>
    <col min="13828" max="13829" width="4.7109375" style="20" customWidth="1"/>
    <col min="13830" max="13830" width="105.42578125" style="20" customWidth="1"/>
    <col min="13831" max="14080" width="11.42578125" style="20"/>
    <col min="14081" max="14081" width="10.140625" style="20" customWidth="1"/>
    <col min="14082" max="14082" width="9" style="20" customWidth="1"/>
    <col min="14083" max="14083" width="7.7109375" style="20" customWidth="1"/>
    <col min="14084" max="14085" width="4.7109375" style="20" customWidth="1"/>
    <col min="14086" max="14086" width="105.42578125" style="20" customWidth="1"/>
    <col min="14087" max="14336" width="11.42578125" style="20"/>
    <col min="14337" max="14337" width="10.140625" style="20" customWidth="1"/>
    <col min="14338" max="14338" width="9" style="20" customWidth="1"/>
    <col min="14339" max="14339" width="7.7109375" style="20" customWidth="1"/>
    <col min="14340" max="14341" width="4.7109375" style="20" customWidth="1"/>
    <col min="14342" max="14342" width="105.42578125" style="20" customWidth="1"/>
    <col min="14343" max="14592" width="11.42578125" style="20"/>
    <col min="14593" max="14593" width="10.140625" style="20" customWidth="1"/>
    <col min="14594" max="14594" width="9" style="20" customWidth="1"/>
    <col min="14595" max="14595" width="7.7109375" style="20" customWidth="1"/>
    <col min="14596" max="14597" width="4.7109375" style="20" customWidth="1"/>
    <col min="14598" max="14598" width="105.42578125" style="20" customWidth="1"/>
    <col min="14599" max="14848" width="11.42578125" style="20"/>
    <col min="14849" max="14849" width="10.140625" style="20" customWidth="1"/>
    <col min="14850" max="14850" width="9" style="20" customWidth="1"/>
    <col min="14851" max="14851" width="7.7109375" style="20" customWidth="1"/>
    <col min="14852" max="14853" width="4.7109375" style="20" customWidth="1"/>
    <col min="14854" max="14854" width="105.42578125" style="20" customWidth="1"/>
    <col min="14855" max="15104" width="11.42578125" style="20"/>
    <col min="15105" max="15105" width="10.140625" style="20" customWidth="1"/>
    <col min="15106" max="15106" width="9" style="20" customWidth="1"/>
    <col min="15107" max="15107" width="7.7109375" style="20" customWidth="1"/>
    <col min="15108" max="15109" width="4.7109375" style="20" customWidth="1"/>
    <col min="15110" max="15110" width="105.42578125" style="20" customWidth="1"/>
    <col min="15111" max="15360" width="11.42578125" style="20"/>
    <col min="15361" max="15361" width="10.140625" style="20" customWidth="1"/>
    <col min="15362" max="15362" width="9" style="20" customWidth="1"/>
    <col min="15363" max="15363" width="7.7109375" style="20" customWidth="1"/>
    <col min="15364" max="15365" width="4.7109375" style="20" customWidth="1"/>
    <col min="15366" max="15366" width="105.42578125" style="20" customWidth="1"/>
    <col min="15367" max="15616" width="11.42578125" style="20"/>
    <col min="15617" max="15617" width="10.140625" style="20" customWidth="1"/>
    <col min="15618" max="15618" width="9" style="20" customWidth="1"/>
    <col min="15619" max="15619" width="7.7109375" style="20" customWidth="1"/>
    <col min="15620" max="15621" width="4.7109375" style="20" customWidth="1"/>
    <col min="15622" max="15622" width="105.42578125" style="20" customWidth="1"/>
    <col min="15623" max="15872" width="11.42578125" style="20"/>
    <col min="15873" max="15873" width="10.140625" style="20" customWidth="1"/>
    <col min="15874" max="15874" width="9" style="20" customWidth="1"/>
    <col min="15875" max="15875" width="7.7109375" style="20" customWidth="1"/>
    <col min="15876" max="15877" width="4.7109375" style="20" customWidth="1"/>
    <col min="15878" max="15878" width="105.42578125" style="20" customWidth="1"/>
    <col min="15879" max="16128" width="11.42578125" style="20"/>
    <col min="16129" max="16129" width="10.140625" style="20" customWidth="1"/>
    <col min="16130" max="16130" width="9" style="20" customWidth="1"/>
    <col min="16131" max="16131" width="7.7109375" style="20" customWidth="1"/>
    <col min="16132" max="16133" width="4.7109375" style="20" customWidth="1"/>
    <col min="16134" max="16134" width="105.42578125" style="20" customWidth="1"/>
    <col min="16135" max="16384" width="11.42578125" style="20"/>
  </cols>
  <sheetData>
    <row r="1" spans="1:4" ht="15" customHeight="1" x14ac:dyDescent="0.25">
      <c r="A1" s="48">
        <v>43831</v>
      </c>
      <c r="B1" s="48"/>
      <c r="C1" s="48"/>
      <c r="D1" s="48"/>
    </row>
    <row r="2" spans="1:4" x14ac:dyDescent="0.2">
      <c r="A2" s="25" t="s">
        <v>32</v>
      </c>
      <c r="B2" s="26" t="s">
        <v>33</v>
      </c>
      <c r="C2" s="27" t="s">
        <v>34</v>
      </c>
      <c r="D2" s="28" t="s">
        <v>35</v>
      </c>
    </row>
    <row r="3" spans="1:4" ht="15" customHeight="1" x14ac:dyDescent="0.25">
      <c r="A3" s="39">
        <f>+A1</f>
        <v>43831</v>
      </c>
      <c r="B3" s="35">
        <v>131</v>
      </c>
      <c r="C3" s="35">
        <v>67</v>
      </c>
      <c r="D3" s="36">
        <v>64</v>
      </c>
    </row>
    <row r="4" spans="1:4" s="21" customFormat="1" ht="15" customHeight="1" x14ac:dyDescent="0.25">
      <c r="A4" s="39">
        <f t="shared" ref="A4:A33" si="0">+A3+1</f>
        <v>43832</v>
      </c>
      <c r="B4" s="35">
        <v>133</v>
      </c>
      <c r="C4" s="35">
        <v>71</v>
      </c>
      <c r="D4" s="36">
        <v>63</v>
      </c>
    </row>
    <row r="5" spans="1:4" ht="15" customHeight="1" x14ac:dyDescent="0.25">
      <c r="A5" s="39">
        <f t="shared" si="0"/>
        <v>43833</v>
      </c>
      <c r="B5" s="35">
        <v>116</v>
      </c>
      <c r="C5" s="35">
        <v>65</v>
      </c>
      <c r="D5" s="36">
        <v>59</v>
      </c>
    </row>
    <row r="6" spans="1:4" ht="15" customHeight="1" x14ac:dyDescent="0.25">
      <c r="A6" s="39">
        <f t="shared" si="0"/>
        <v>43834</v>
      </c>
      <c r="B6" s="35">
        <v>125</v>
      </c>
      <c r="C6" s="35">
        <v>71</v>
      </c>
      <c r="D6" s="36">
        <v>69</v>
      </c>
    </row>
    <row r="7" spans="1:4" ht="15" customHeight="1" x14ac:dyDescent="0.25">
      <c r="A7" s="39">
        <f t="shared" si="0"/>
        <v>43835</v>
      </c>
      <c r="B7" s="35">
        <v>107</v>
      </c>
      <c r="C7" s="35">
        <v>72</v>
      </c>
      <c r="D7" s="36">
        <v>59</v>
      </c>
    </row>
    <row r="8" spans="1:4" ht="15" customHeight="1" x14ac:dyDescent="0.25">
      <c r="A8" s="39">
        <f t="shared" si="0"/>
        <v>43836</v>
      </c>
      <c r="B8" s="35">
        <v>114</v>
      </c>
      <c r="C8" s="35">
        <v>66</v>
      </c>
      <c r="D8" s="36">
        <v>62</v>
      </c>
    </row>
    <row r="9" spans="1:4" ht="15" customHeight="1" x14ac:dyDescent="0.25">
      <c r="A9" s="39">
        <f t="shared" si="0"/>
        <v>43837</v>
      </c>
      <c r="B9" s="35">
        <v>118</v>
      </c>
      <c r="C9" s="35">
        <v>62</v>
      </c>
      <c r="D9" s="36">
        <v>58</v>
      </c>
    </row>
    <row r="10" spans="1:4" ht="15" customHeight="1" x14ac:dyDescent="0.25">
      <c r="A10" s="39">
        <f t="shared" si="0"/>
        <v>43838</v>
      </c>
      <c r="B10" s="35">
        <v>114</v>
      </c>
      <c r="C10" s="35">
        <v>70</v>
      </c>
      <c r="D10" s="36">
        <v>65</v>
      </c>
    </row>
    <row r="11" spans="1:4" ht="15" customHeight="1" x14ac:dyDescent="0.25">
      <c r="A11" s="39">
        <f t="shared" si="0"/>
        <v>43839</v>
      </c>
      <c r="B11" s="35">
        <v>117</v>
      </c>
      <c r="C11" s="35">
        <v>65</v>
      </c>
      <c r="D11" s="36">
        <v>59</v>
      </c>
    </row>
    <row r="12" spans="1:4" ht="15" customHeight="1" x14ac:dyDescent="0.25">
      <c r="A12" s="39">
        <f t="shared" si="0"/>
        <v>43840</v>
      </c>
      <c r="B12" s="35">
        <v>131</v>
      </c>
      <c r="C12" s="35">
        <v>75</v>
      </c>
      <c r="D12" s="36">
        <v>60</v>
      </c>
    </row>
    <row r="13" spans="1:4" ht="15" customHeight="1" x14ac:dyDescent="0.25">
      <c r="A13" s="39">
        <f t="shared" si="0"/>
        <v>43841</v>
      </c>
      <c r="B13" s="35">
        <v>116</v>
      </c>
      <c r="C13" s="35">
        <v>60</v>
      </c>
      <c r="D13" s="36">
        <v>59</v>
      </c>
    </row>
    <row r="14" spans="1:4" ht="15" customHeight="1" x14ac:dyDescent="0.25">
      <c r="A14" s="39">
        <f t="shared" si="0"/>
        <v>43842</v>
      </c>
      <c r="B14" s="35">
        <v>123</v>
      </c>
      <c r="C14" s="35">
        <v>76</v>
      </c>
      <c r="D14" s="36">
        <v>60</v>
      </c>
    </row>
    <row r="15" spans="1:4" ht="15" customHeight="1" x14ac:dyDescent="0.25">
      <c r="A15" s="39">
        <f t="shared" si="0"/>
        <v>43843</v>
      </c>
      <c r="B15" s="35">
        <v>127</v>
      </c>
      <c r="C15" s="35">
        <v>76</v>
      </c>
      <c r="D15" s="36">
        <v>68</v>
      </c>
    </row>
    <row r="16" spans="1:4" ht="15" customHeight="1" x14ac:dyDescent="0.25">
      <c r="A16" s="39">
        <f t="shared" si="0"/>
        <v>43844</v>
      </c>
      <c r="B16" s="35">
        <v>125</v>
      </c>
      <c r="C16" s="35">
        <v>68</v>
      </c>
      <c r="D16" s="36">
        <v>56</v>
      </c>
    </row>
    <row r="17" spans="1:4" ht="15" customHeight="1" x14ac:dyDescent="0.25">
      <c r="A17" s="39">
        <f t="shared" si="0"/>
        <v>43845</v>
      </c>
      <c r="B17" s="35">
        <v>127</v>
      </c>
      <c r="C17" s="35">
        <v>69</v>
      </c>
      <c r="D17" s="36">
        <v>61</v>
      </c>
    </row>
    <row r="18" spans="1:4" ht="15" customHeight="1" x14ac:dyDescent="0.25">
      <c r="A18" s="39">
        <f t="shared" si="0"/>
        <v>43846</v>
      </c>
      <c r="B18" s="35">
        <v>137</v>
      </c>
      <c r="C18" s="35">
        <v>75</v>
      </c>
      <c r="D18" s="36">
        <v>60</v>
      </c>
    </row>
    <row r="19" spans="1:4" ht="15" customHeight="1" x14ac:dyDescent="0.25">
      <c r="A19" s="39">
        <f t="shared" si="0"/>
        <v>43847</v>
      </c>
      <c r="B19" s="35">
        <v>125</v>
      </c>
      <c r="C19" s="35">
        <v>67</v>
      </c>
      <c r="D19" s="36">
        <v>56</v>
      </c>
    </row>
    <row r="20" spans="1:4" ht="15" customHeight="1" x14ac:dyDescent="0.25">
      <c r="A20" s="39">
        <f t="shared" si="0"/>
        <v>43848</v>
      </c>
      <c r="B20" s="35">
        <v>139</v>
      </c>
      <c r="C20" s="35">
        <v>76</v>
      </c>
      <c r="D20" s="36">
        <v>58</v>
      </c>
    </row>
    <row r="21" spans="1:4" ht="15" customHeight="1" x14ac:dyDescent="0.25">
      <c r="A21" s="39">
        <f t="shared" si="0"/>
        <v>43849</v>
      </c>
      <c r="B21" s="35">
        <v>149</v>
      </c>
      <c r="C21" s="35">
        <v>75</v>
      </c>
      <c r="D21" s="36">
        <v>55</v>
      </c>
    </row>
    <row r="22" spans="1:4" ht="15" customHeight="1" x14ac:dyDescent="0.25">
      <c r="A22" s="39">
        <f t="shared" si="0"/>
        <v>43850</v>
      </c>
      <c r="B22" s="35">
        <v>127</v>
      </c>
      <c r="C22" s="35">
        <v>69</v>
      </c>
      <c r="D22" s="36">
        <v>57</v>
      </c>
    </row>
    <row r="23" spans="1:4" ht="15" customHeight="1" x14ac:dyDescent="0.25">
      <c r="A23" s="39">
        <f t="shared" si="0"/>
        <v>43851</v>
      </c>
      <c r="B23" s="35">
        <v>133</v>
      </c>
      <c r="C23" s="35">
        <v>75</v>
      </c>
      <c r="D23" s="36">
        <v>60</v>
      </c>
    </row>
    <row r="24" spans="1:4" ht="15" customHeight="1" x14ac:dyDescent="0.25">
      <c r="A24" s="39">
        <f t="shared" si="0"/>
        <v>43852</v>
      </c>
      <c r="B24" s="35">
        <v>133</v>
      </c>
      <c r="C24" s="35">
        <v>67</v>
      </c>
      <c r="D24" s="36">
        <v>55</v>
      </c>
    </row>
    <row r="25" spans="1:4" ht="15" customHeight="1" x14ac:dyDescent="0.25">
      <c r="A25" s="39">
        <f t="shared" si="0"/>
        <v>43853</v>
      </c>
      <c r="B25" s="35">
        <v>120</v>
      </c>
      <c r="C25" s="35">
        <v>69</v>
      </c>
      <c r="D25" s="36">
        <v>62</v>
      </c>
    </row>
    <row r="26" spans="1:4" ht="15" customHeight="1" x14ac:dyDescent="0.25">
      <c r="A26" s="39">
        <f t="shared" si="0"/>
        <v>43854</v>
      </c>
      <c r="B26" s="35">
        <v>118</v>
      </c>
      <c r="C26" s="35">
        <v>76</v>
      </c>
      <c r="D26" s="36">
        <v>64</v>
      </c>
    </row>
    <row r="27" spans="1:4" ht="15" customHeight="1" x14ac:dyDescent="0.25">
      <c r="A27" s="39">
        <f t="shared" si="0"/>
        <v>43855</v>
      </c>
      <c r="B27" s="35">
        <v>135</v>
      </c>
      <c r="C27" s="35">
        <v>75</v>
      </c>
      <c r="D27" s="36">
        <v>63</v>
      </c>
    </row>
    <row r="28" spans="1:4" ht="15" customHeight="1" x14ac:dyDescent="0.25">
      <c r="A28" s="39">
        <f t="shared" si="0"/>
        <v>43856</v>
      </c>
      <c r="B28" s="37">
        <v>133</v>
      </c>
      <c r="C28" s="37">
        <v>79</v>
      </c>
      <c r="D28" s="38">
        <v>55</v>
      </c>
    </row>
    <row r="29" spans="1:4" ht="15" customHeight="1" x14ac:dyDescent="0.25">
      <c r="A29" s="39">
        <f t="shared" si="0"/>
        <v>43857</v>
      </c>
      <c r="B29" s="37">
        <v>135</v>
      </c>
      <c r="C29" s="37">
        <v>75</v>
      </c>
      <c r="D29" s="38">
        <v>63</v>
      </c>
    </row>
    <row r="30" spans="1:4" ht="15" customHeight="1" x14ac:dyDescent="0.25">
      <c r="A30" s="39">
        <f t="shared" si="0"/>
        <v>43858</v>
      </c>
      <c r="B30" s="37">
        <v>141</v>
      </c>
      <c r="C30" s="37">
        <v>61</v>
      </c>
      <c r="D30" s="38">
        <v>60</v>
      </c>
    </row>
    <row r="31" spans="1:4" ht="15" customHeight="1" x14ac:dyDescent="0.25">
      <c r="A31" s="39">
        <f t="shared" si="0"/>
        <v>43859</v>
      </c>
      <c r="B31" s="37">
        <v>128</v>
      </c>
      <c r="C31" s="37">
        <v>73</v>
      </c>
      <c r="D31" s="38">
        <v>61</v>
      </c>
    </row>
    <row r="32" spans="1:4" ht="15" customHeight="1" x14ac:dyDescent="0.25">
      <c r="A32" s="39">
        <f t="shared" si="0"/>
        <v>43860</v>
      </c>
      <c r="B32" s="37">
        <v>129</v>
      </c>
      <c r="C32" s="37">
        <v>72</v>
      </c>
      <c r="D32" s="38">
        <f>IF(COUNT($B$3:$B$28)=COUNT($A$3:$A$28),AVERAGE(D6:D31),0)</f>
        <v>60.192307692307693</v>
      </c>
    </row>
    <row r="33" spans="1:4" ht="15" customHeight="1" x14ac:dyDescent="0.25">
      <c r="A33" s="39">
        <f t="shared" si="0"/>
        <v>43861</v>
      </c>
      <c r="B33" s="37">
        <v>134</v>
      </c>
      <c r="C33" s="37">
        <v>75</v>
      </c>
      <c r="D33" s="38">
        <v>56</v>
      </c>
    </row>
    <row r="34" spans="1:4" ht="15" customHeight="1" x14ac:dyDescent="0.25">
      <c r="A34" s="31"/>
      <c r="B34" s="29"/>
      <c r="C34" s="29"/>
      <c r="D34" s="30"/>
    </row>
    <row r="35" spans="1:4" ht="15" customHeight="1" x14ac:dyDescent="0.25">
      <c r="A35" s="32" t="s">
        <v>36</v>
      </c>
      <c r="B35" s="33">
        <f>IF(COUNT($B$3:$B$34)=COUNT($A$3:$A$34),AVERAGE(B3:B34),0)</f>
        <v>127.09677419354838</v>
      </c>
      <c r="C35" s="33">
        <f>IF(COUNT($B$3:$B$34)=COUNT($A$3:$A$34),AVERAGE(C3:C34),0)</f>
        <v>70.709677419354833</v>
      </c>
      <c r="D35" s="34">
        <f>IF(COUNT($B$3:$B$34)=COUNT($A$3:$A$34),AVERAGE(D3:D34),0)</f>
        <v>60.232009925558309</v>
      </c>
    </row>
    <row r="36" spans="1:4" ht="15" customHeight="1" x14ac:dyDescent="0.25">
      <c r="A36" s="22"/>
      <c r="B36" s="22"/>
      <c r="C36" s="22"/>
      <c r="D36" s="22"/>
    </row>
    <row r="37" spans="1:4" ht="15" customHeight="1" x14ac:dyDescent="0.25">
      <c r="A37" s="22"/>
      <c r="B37" s="22"/>
      <c r="C37" s="22"/>
      <c r="D37" s="22"/>
    </row>
    <row r="38" spans="1:4" ht="15" customHeight="1" x14ac:dyDescent="0.25">
      <c r="A38" s="22"/>
      <c r="B38" s="22"/>
      <c r="C38" s="22"/>
      <c r="D38" s="22"/>
    </row>
    <row r="39" spans="1:4" ht="15" customHeight="1" x14ac:dyDescent="0.25">
      <c r="A39" s="22"/>
      <c r="B39" s="22"/>
      <c r="C39" s="22"/>
      <c r="D39" s="22"/>
    </row>
    <row r="40" spans="1:4" ht="15" customHeight="1" x14ac:dyDescent="0.25">
      <c r="A40" s="22"/>
      <c r="B40" s="22"/>
      <c r="C40" s="22"/>
      <c r="D40" s="22"/>
    </row>
    <row r="41" spans="1:4" ht="15" customHeight="1" x14ac:dyDescent="0.25">
      <c r="A41" s="22"/>
      <c r="B41" s="22"/>
      <c r="C41" s="22"/>
      <c r="D41" s="22"/>
    </row>
    <row r="42" spans="1:4" ht="15" customHeight="1" x14ac:dyDescent="0.25">
      <c r="A42" s="22"/>
      <c r="B42" s="22"/>
      <c r="C42" s="22"/>
      <c r="D42" s="22"/>
    </row>
    <row r="43" spans="1:4" ht="15" customHeight="1" x14ac:dyDescent="0.25">
      <c r="A43" s="22"/>
      <c r="B43" s="22"/>
      <c r="C43" s="22"/>
      <c r="D43" s="22"/>
    </row>
    <row r="44" spans="1:4" ht="15" customHeight="1" x14ac:dyDescent="0.25">
      <c r="A44" s="22"/>
      <c r="B44" s="22"/>
      <c r="C44" s="22"/>
      <c r="D44" s="22"/>
    </row>
    <row r="45" spans="1:4" ht="15" customHeight="1" x14ac:dyDescent="0.25">
      <c r="A45" s="22"/>
      <c r="B45" s="22"/>
      <c r="C45" s="22"/>
      <c r="D45" s="22"/>
    </row>
    <row r="46" spans="1:4" ht="15" customHeight="1" x14ac:dyDescent="0.25">
      <c r="A46" s="22"/>
      <c r="B46" s="22"/>
      <c r="C46" s="22"/>
      <c r="D46" s="22"/>
    </row>
    <row r="47" spans="1:4" ht="15" customHeight="1" x14ac:dyDescent="0.25">
      <c r="A47" s="22"/>
      <c r="B47" s="22"/>
      <c r="C47" s="22"/>
      <c r="D47" s="22"/>
    </row>
    <row r="48" spans="1:4" ht="15" customHeight="1" x14ac:dyDescent="0.25">
      <c r="A48" s="22"/>
      <c r="B48" s="22"/>
      <c r="C48" s="22"/>
      <c r="D48" s="22"/>
    </row>
    <row r="49" spans="1:4" ht="15" customHeight="1" x14ac:dyDescent="0.25">
      <c r="A49" s="22"/>
      <c r="B49" s="22"/>
      <c r="C49" s="22"/>
      <c r="D49" s="22"/>
    </row>
    <row r="50" spans="1:4" ht="15" customHeight="1" x14ac:dyDescent="0.25">
      <c r="A50" s="22"/>
      <c r="B50" s="22"/>
      <c r="C50" s="22"/>
      <c r="D50" s="22"/>
    </row>
    <row r="51" spans="1:4" ht="15" customHeight="1" x14ac:dyDescent="0.25">
      <c r="A51" s="22"/>
      <c r="B51" s="22"/>
      <c r="C51" s="22"/>
      <c r="D51" s="22"/>
    </row>
    <row r="52" spans="1:4" ht="15" customHeight="1" x14ac:dyDescent="0.25">
      <c r="A52" s="22"/>
      <c r="B52" s="22"/>
      <c r="C52" s="22"/>
      <c r="D52" s="22"/>
    </row>
    <row r="53" spans="1:4" ht="15" customHeight="1" x14ac:dyDescent="0.25">
      <c r="A53" s="22"/>
      <c r="B53" s="22"/>
      <c r="C53" s="22"/>
      <c r="D53" s="22"/>
    </row>
    <row r="54" spans="1:4" ht="15" customHeight="1" x14ac:dyDescent="0.25">
      <c r="A54" s="22"/>
      <c r="B54" s="22"/>
      <c r="C54" s="22"/>
      <c r="D54" s="22"/>
    </row>
    <row r="55" spans="1:4" ht="15" customHeight="1" x14ac:dyDescent="0.25">
      <c r="A55" s="22"/>
      <c r="B55" s="22"/>
      <c r="C55" s="22"/>
      <c r="D55" s="22"/>
    </row>
    <row r="56" spans="1:4" ht="15" customHeight="1" x14ac:dyDescent="0.25">
      <c r="A56" s="22"/>
      <c r="B56" s="22"/>
      <c r="C56" s="22"/>
      <c r="D56" s="22"/>
    </row>
    <row r="57" spans="1:4" ht="15" customHeight="1" x14ac:dyDescent="0.25">
      <c r="A57" s="22"/>
      <c r="B57" s="22"/>
      <c r="C57" s="22"/>
      <c r="D57" s="22"/>
    </row>
    <row r="58" spans="1:4" ht="15" customHeight="1" x14ac:dyDescent="0.25">
      <c r="A58" s="22"/>
      <c r="B58" s="22"/>
      <c r="C58" s="22"/>
      <c r="D58" s="22"/>
    </row>
    <row r="59" spans="1:4" ht="15" customHeight="1" x14ac:dyDescent="0.25">
      <c r="A59" s="22"/>
      <c r="B59" s="22"/>
      <c r="C59" s="22"/>
      <c r="D59" s="22"/>
    </row>
    <row r="60" spans="1:4" ht="15" customHeight="1" x14ac:dyDescent="0.25">
      <c r="A60" s="22"/>
      <c r="B60" s="22"/>
      <c r="C60" s="22"/>
      <c r="D60" s="22"/>
    </row>
    <row r="61" spans="1:4" ht="15" customHeight="1" x14ac:dyDescent="0.25">
      <c r="A61" s="22"/>
      <c r="B61" s="22"/>
      <c r="C61" s="22"/>
      <c r="D61" s="22"/>
    </row>
    <row r="62" spans="1:4" ht="15" customHeight="1" x14ac:dyDescent="0.25">
      <c r="A62" s="22"/>
      <c r="B62" s="22"/>
      <c r="C62" s="22"/>
      <c r="D62" s="22"/>
    </row>
    <row r="63" spans="1:4" ht="15" customHeight="1" x14ac:dyDescent="0.25">
      <c r="A63" s="22"/>
      <c r="B63" s="22"/>
      <c r="C63" s="22"/>
      <c r="D63" s="22"/>
    </row>
    <row r="64" spans="1:4" ht="15" customHeight="1" x14ac:dyDescent="0.25">
      <c r="A64" s="22"/>
      <c r="B64" s="22"/>
      <c r="C64" s="22"/>
      <c r="D64" s="22"/>
    </row>
    <row r="65" spans="1:4" ht="15" customHeight="1" x14ac:dyDescent="0.25">
      <c r="A65" s="22"/>
      <c r="B65" s="22"/>
      <c r="C65" s="22"/>
      <c r="D65" s="22"/>
    </row>
    <row r="66" spans="1:4" ht="15" customHeight="1" x14ac:dyDescent="0.25">
      <c r="A66" s="22"/>
      <c r="B66" s="22"/>
      <c r="C66" s="22"/>
      <c r="D66" s="22"/>
    </row>
    <row r="67" spans="1:4" ht="15" customHeight="1" x14ac:dyDescent="0.25">
      <c r="A67" s="22"/>
      <c r="B67" s="22"/>
      <c r="C67" s="22"/>
      <c r="D67" s="22"/>
    </row>
    <row r="68" spans="1:4" ht="15" customHeight="1" x14ac:dyDescent="0.25">
      <c r="A68" s="22"/>
      <c r="B68" s="22"/>
      <c r="C68" s="22"/>
      <c r="D68" s="22"/>
    </row>
    <row r="69" spans="1:4" ht="15" customHeight="1" x14ac:dyDescent="0.25">
      <c r="A69" s="22"/>
      <c r="B69" s="22"/>
      <c r="C69" s="22"/>
      <c r="D69" s="22"/>
    </row>
    <row r="70" spans="1:4" ht="15" customHeight="1" x14ac:dyDescent="0.25">
      <c r="A70" s="22"/>
      <c r="B70" s="22"/>
      <c r="C70" s="22"/>
      <c r="D70" s="22"/>
    </row>
    <row r="71" spans="1:4" ht="15" customHeight="1" x14ac:dyDescent="0.25">
      <c r="A71" s="22"/>
      <c r="B71" s="22"/>
      <c r="C71" s="22"/>
      <c r="D71" s="22"/>
    </row>
    <row r="72" spans="1:4" ht="15" customHeight="1" x14ac:dyDescent="0.25">
      <c r="A72" s="22"/>
      <c r="B72" s="22"/>
      <c r="C72" s="22"/>
      <c r="D72" s="22"/>
    </row>
    <row r="73" spans="1:4" ht="15" customHeight="1" x14ac:dyDescent="0.25">
      <c r="A73" s="22"/>
      <c r="B73" s="22"/>
      <c r="C73" s="22"/>
      <c r="D73" s="22"/>
    </row>
    <row r="74" spans="1:4" ht="15" customHeight="1" x14ac:dyDescent="0.25">
      <c r="A74" s="22"/>
      <c r="B74" s="22"/>
      <c r="C74" s="22"/>
      <c r="D74" s="22"/>
    </row>
    <row r="75" spans="1:4" ht="15" customHeight="1" x14ac:dyDescent="0.25">
      <c r="A75" s="22"/>
      <c r="B75" s="22"/>
      <c r="C75" s="22"/>
      <c r="D75" s="22"/>
    </row>
    <row r="76" spans="1:4" ht="15" customHeight="1" x14ac:dyDescent="0.25">
      <c r="A76" s="22"/>
      <c r="B76" s="22"/>
      <c r="C76" s="22"/>
      <c r="D76" s="22"/>
    </row>
    <row r="77" spans="1:4" ht="15" customHeight="1" x14ac:dyDescent="0.25">
      <c r="A77" s="22"/>
      <c r="B77" s="22"/>
      <c r="C77" s="22"/>
      <c r="D77" s="22"/>
    </row>
    <row r="78" spans="1:4" ht="15" customHeight="1" x14ac:dyDescent="0.25">
      <c r="A78" s="22"/>
      <c r="B78" s="22"/>
      <c r="C78" s="22"/>
      <c r="D78" s="22"/>
    </row>
    <row r="79" spans="1:4" ht="15" customHeight="1" x14ac:dyDescent="0.25">
      <c r="A79" s="22"/>
      <c r="B79" s="22"/>
      <c r="C79" s="22"/>
      <c r="D79" s="22"/>
    </row>
    <row r="80" spans="1:4" ht="15" customHeight="1" x14ac:dyDescent="0.25">
      <c r="A80" s="22"/>
      <c r="B80" s="22"/>
      <c r="C80" s="22"/>
      <c r="D80" s="22"/>
    </row>
    <row r="81" spans="1:4" ht="15" customHeight="1" x14ac:dyDescent="0.25">
      <c r="A81" s="22"/>
      <c r="B81" s="22"/>
      <c r="C81" s="22"/>
      <c r="D81" s="22"/>
    </row>
    <row r="82" spans="1:4" ht="15" customHeight="1" x14ac:dyDescent="0.25">
      <c r="A82" s="22"/>
      <c r="B82" s="22"/>
      <c r="C82" s="22"/>
      <c r="D82" s="22"/>
    </row>
    <row r="83" spans="1:4" ht="15" customHeight="1" x14ac:dyDescent="0.25">
      <c r="A83" s="22"/>
      <c r="B83" s="22"/>
      <c r="C83" s="22"/>
      <c r="D83" s="22"/>
    </row>
    <row r="84" spans="1:4" ht="15" customHeight="1" x14ac:dyDescent="0.25">
      <c r="A84" s="22"/>
      <c r="B84" s="22"/>
      <c r="C84" s="22"/>
      <c r="D84" s="22"/>
    </row>
    <row r="85" spans="1:4" ht="15" customHeight="1" x14ac:dyDescent="0.25">
      <c r="A85" s="22"/>
      <c r="B85" s="22"/>
      <c r="C85" s="22"/>
      <c r="D85" s="22"/>
    </row>
    <row r="86" spans="1:4" ht="15" customHeight="1" x14ac:dyDescent="0.25">
      <c r="A86" s="22"/>
      <c r="B86" s="22"/>
      <c r="C86" s="22"/>
      <c r="D86" s="22"/>
    </row>
    <row r="87" spans="1:4" ht="15" customHeight="1" x14ac:dyDescent="0.25">
      <c r="A87" s="22"/>
      <c r="B87" s="22"/>
      <c r="C87" s="22"/>
      <c r="D87" s="22"/>
    </row>
    <row r="88" spans="1:4" ht="15" customHeight="1" x14ac:dyDescent="0.25">
      <c r="A88" s="22"/>
      <c r="B88" s="22"/>
      <c r="C88" s="22"/>
      <c r="D88" s="22"/>
    </row>
    <row r="89" spans="1:4" ht="15" customHeight="1" x14ac:dyDescent="0.25">
      <c r="A89" s="22"/>
      <c r="B89" s="22"/>
      <c r="C89" s="22"/>
      <c r="D89" s="22"/>
    </row>
    <row r="90" spans="1:4" ht="15" customHeight="1" x14ac:dyDescent="0.25">
      <c r="A90" s="22"/>
      <c r="B90" s="22"/>
      <c r="C90" s="22"/>
      <c r="D90" s="22"/>
    </row>
    <row r="91" spans="1:4" ht="15" customHeight="1" x14ac:dyDescent="0.25">
      <c r="A91" s="22"/>
      <c r="B91" s="22"/>
      <c r="C91" s="22"/>
      <c r="D91" s="22"/>
    </row>
    <row r="92" spans="1:4" ht="15" customHeight="1" x14ac:dyDescent="0.25">
      <c r="A92" s="22"/>
      <c r="B92" s="22"/>
      <c r="C92" s="22"/>
      <c r="D92" s="22"/>
    </row>
    <row r="93" spans="1:4" ht="15" customHeight="1" x14ac:dyDescent="0.25">
      <c r="A93" s="22"/>
      <c r="B93" s="22"/>
      <c r="C93" s="22"/>
      <c r="D93" s="22"/>
    </row>
    <row r="94" spans="1:4" ht="15" customHeight="1" x14ac:dyDescent="0.25">
      <c r="A94" s="22"/>
      <c r="B94" s="22"/>
      <c r="C94" s="22"/>
      <c r="D94" s="22"/>
    </row>
    <row r="95" spans="1:4" ht="15" customHeight="1" x14ac:dyDescent="0.25">
      <c r="A95" s="22"/>
      <c r="B95" s="22"/>
      <c r="C95" s="22"/>
      <c r="D95" s="22"/>
    </row>
    <row r="96" spans="1:4" ht="15" customHeight="1" x14ac:dyDescent="0.25">
      <c r="A96" s="22"/>
      <c r="B96" s="22"/>
      <c r="C96" s="22"/>
      <c r="D96" s="22"/>
    </row>
    <row r="97" spans="1:4" ht="15" customHeight="1" x14ac:dyDescent="0.25">
      <c r="A97" s="22"/>
      <c r="B97" s="22"/>
      <c r="C97" s="22"/>
      <c r="D97" s="22"/>
    </row>
    <row r="98" spans="1:4" ht="15" customHeight="1" x14ac:dyDescent="0.25">
      <c r="A98" s="22"/>
      <c r="B98" s="22"/>
      <c r="C98" s="22"/>
      <c r="D98" s="22"/>
    </row>
    <row r="99" spans="1:4" ht="15" customHeight="1" x14ac:dyDescent="0.25">
      <c r="A99" s="22"/>
      <c r="B99" s="22"/>
      <c r="C99" s="22"/>
      <c r="D99" s="22"/>
    </row>
    <row r="100" spans="1:4" ht="15" customHeight="1" x14ac:dyDescent="0.25">
      <c r="A100" s="22"/>
      <c r="B100" s="22"/>
      <c r="C100" s="22"/>
      <c r="D100" s="22"/>
    </row>
    <row r="101" spans="1:4" ht="15" customHeight="1" x14ac:dyDescent="0.25">
      <c r="A101" s="22"/>
      <c r="B101" s="22"/>
      <c r="C101" s="22"/>
      <c r="D101" s="22"/>
    </row>
    <row r="102" spans="1:4" ht="15" customHeight="1" x14ac:dyDescent="0.25">
      <c r="A102" s="22"/>
      <c r="B102" s="22"/>
      <c r="C102" s="22"/>
      <c r="D102" s="22"/>
    </row>
    <row r="103" spans="1:4" ht="15" customHeight="1" x14ac:dyDescent="0.25">
      <c r="A103" s="22"/>
      <c r="B103" s="22"/>
      <c r="C103" s="22"/>
      <c r="D103" s="22"/>
    </row>
    <row r="104" spans="1:4" ht="15" customHeight="1" x14ac:dyDescent="0.25">
      <c r="A104" s="22"/>
      <c r="B104" s="22"/>
      <c r="C104" s="22"/>
      <c r="D104" s="22"/>
    </row>
    <row r="105" spans="1:4" ht="15" customHeight="1" x14ac:dyDescent="0.25">
      <c r="A105" s="22"/>
      <c r="B105" s="22"/>
      <c r="C105" s="22"/>
      <c r="D105" s="22"/>
    </row>
    <row r="106" spans="1:4" ht="15" customHeight="1" x14ac:dyDescent="0.25">
      <c r="A106" s="22"/>
      <c r="B106" s="22"/>
      <c r="C106" s="22"/>
      <c r="D106" s="22"/>
    </row>
    <row r="107" spans="1:4" ht="15" customHeight="1" x14ac:dyDescent="0.25">
      <c r="A107" s="22"/>
      <c r="B107" s="22"/>
      <c r="C107" s="22"/>
      <c r="D107" s="22"/>
    </row>
    <row r="108" spans="1:4" ht="15" customHeight="1" x14ac:dyDescent="0.25">
      <c r="A108" s="22"/>
      <c r="B108" s="22"/>
      <c r="C108" s="22"/>
      <c r="D108" s="22"/>
    </row>
    <row r="109" spans="1:4" ht="15" customHeight="1" x14ac:dyDescent="0.25">
      <c r="A109" s="22"/>
      <c r="B109" s="22"/>
      <c r="C109" s="22"/>
      <c r="D109" s="22"/>
    </row>
    <row r="110" spans="1:4" ht="15" customHeight="1" x14ac:dyDescent="0.25">
      <c r="A110" s="22"/>
      <c r="B110" s="22"/>
      <c r="C110" s="22"/>
      <c r="D110" s="22"/>
    </row>
    <row r="111" spans="1:4" ht="15" customHeight="1" x14ac:dyDescent="0.25">
      <c r="A111" s="22"/>
      <c r="B111" s="22"/>
      <c r="C111" s="22"/>
      <c r="D111" s="22"/>
    </row>
    <row r="112" spans="1:4" ht="15" customHeight="1" x14ac:dyDescent="0.25">
      <c r="A112" s="22"/>
      <c r="B112" s="22"/>
      <c r="C112" s="22"/>
      <c r="D112" s="22"/>
    </row>
  </sheetData>
  <sheetProtection selectLockedCells="1"/>
  <mergeCells count="1">
    <mergeCell ref="A1:D1"/>
  </mergeCells>
  <pageMargins left="0.31527777777777777" right="0.30972222222222223" top="0.59027777777777779" bottom="0.19652777777777777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L7"/>
  <sheetViews>
    <sheetView zoomScaleNormal="100" zoomScaleSheetLayoutView="115" zoomScalePageLayoutView="70" workbookViewId="0">
      <pane ySplit="2" topLeftCell="A3" activePane="bottomLeft" state="frozen"/>
      <selection activeCell="C4" sqref="C4"/>
      <selection pane="bottomLeft" activeCell="B3" sqref="B3"/>
    </sheetView>
  </sheetViews>
  <sheetFormatPr baseColWidth="10" defaultRowHeight="12.75" outlineLevelCol="1" x14ac:dyDescent="0.2"/>
  <cols>
    <col min="1" max="1" width="11.42578125" style="2" hidden="1" customWidth="1" outlineLevel="1"/>
    <col min="2" max="2" width="20" style="3" customWidth="1" collapsed="1"/>
    <col min="3" max="3" width="38.140625" style="3" customWidth="1"/>
    <col min="4" max="4" width="1.7109375" style="6" customWidth="1"/>
    <col min="5" max="5" width="65.140625" style="6" customWidth="1"/>
    <col min="6" max="6" width="1.7109375" style="3" customWidth="1"/>
    <col min="7" max="12" width="11.42578125" style="7"/>
  </cols>
  <sheetData>
    <row r="1" spans="1:12" ht="15.75" x14ac:dyDescent="0.2">
      <c r="A1" s="1" t="s">
        <v>0</v>
      </c>
      <c r="B1" s="40" t="s">
        <v>5</v>
      </c>
      <c r="C1" s="40"/>
      <c r="D1" s="42" t="s">
        <v>1</v>
      </c>
      <c r="E1" s="43"/>
      <c r="F1" s="42" t="s">
        <v>2</v>
      </c>
      <c r="G1" s="44"/>
      <c r="H1" s="44"/>
      <c r="I1" s="44"/>
      <c r="J1" s="44"/>
      <c r="K1" s="44"/>
      <c r="L1" s="44"/>
    </row>
    <row r="2" spans="1:12" x14ac:dyDescent="0.2">
      <c r="A2" s="2" t="s">
        <v>3</v>
      </c>
      <c r="D2" s="4"/>
      <c r="E2" s="5"/>
      <c r="F2" s="45"/>
      <c r="G2" s="46"/>
      <c r="H2" s="46"/>
      <c r="I2" s="46"/>
      <c r="J2" s="46"/>
      <c r="K2" s="46"/>
      <c r="L2" s="46"/>
    </row>
    <row r="4" spans="1:12" ht="15" x14ac:dyDescent="0.2">
      <c r="A4" s="2" t="s">
        <v>4</v>
      </c>
      <c r="B4" s="47" t="s">
        <v>6</v>
      </c>
      <c r="C4" s="47"/>
    </row>
    <row r="7" spans="1:12" x14ac:dyDescent="0.2">
      <c r="B7" s="8"/>
    </row>
  </sheetData>
  <sheetProtection formatCells="0" formatColumns="0" formatRows="0" insertColumns="0" insertRows="0" insertHyperlinks="0" deleteColumns="0" deleteRows="0" sort="0" autoFilter="0" pivotTables="0"/>
  <mergeCells count="4">
    <mergeCell ref="B1:C1"/>
    <mergeCell ref="D1:E1"/>
    <mergeCell ref="F1:L2"/>
    <mergeCell ref="B4:C4"/>
  </mergeCells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Header>&amp;C&amp;20&amp;A</oddHeader>
    <oddFooter>&amp;L&amp;Z
&amp;F&amp;A&amp;CSeite &amp;P von 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Kreisdiagramm</vt:lpstr>
      <vt:lpstr>Bundestagswahl</vt:lpstr>
      <vt:lpstr>Säulendiagramm</vt:lpstr>
      <vt:lpstr>Blutdruck</vt:lpstr>
      <vt:lpstr>Hinweis</vt:lpstr>
      <vt:lpstr>Hinweis!Drucktitel</vt:lpstr>
      <vt:lpstr>Kreisdiagramm!Drucktitel</vt:lpstr>
      <vt:lpstr>Säulendiagramm!Drucktitel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Weinhardt</dc:creator>
  <cp:lastModifiedBy>Artur Weinhardt</cp:lastModifiedBy>
  <cp:lastPrinted>2017-09-14T10:13:27Z</cp:lastPrinted>
  <dcterms:created xsi:type="dcterms:W3CDTF">2016-11-02T14:41:08Z</dcterms:created>
  <dcterms:modified xsi:type="dcterms:W3CDTF">2020-07-13T11:29:51Z</dcterms:modified>
</cp:coreProperties>
</file>