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xr:revisionPtr revIDLastSave="0" documentId="13_ncr:1_{22B0C3FB-3C1D-4050-96B6-83D913E0B706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Übung_Drucken" sheetId="1" r:id="rId1"/>
    <sheet name="Übung Drucken Lösung" sheetId="2" state="hidden" r:id="rId2"/>
    <sheet name="Übung Drucken Hinweise" sheetId="3" r:id="rId3"/>
    <sheet name="Hinweis" sheetId="4" r:id="rId4"/>
  </sheets>
  <definedNames>
    <definedName name="_xlnm._FilterDatabase" localSheetId="0" hidden="1">Übung_Drucken!$A$1:$N$83</definedName>
    <definedName name="_xlnm.Print_Titles" localSheetId="1">'Übung Drucken Lösung'!$1:$1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I85" i="1"/>
  <c r="K85" i="1"/>
  <c r="I86" i="1"/>
  <c r="K86" i="1"/>
  <c r="K8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Gisela</author>
  </authors>
  <commentList>
    <comment ref="K87" authorId="0" shapeId="0" xr:uid="{00000000-0006-0000-0000-000002000000}">
      <text>
        <r>
          <rPr>
            <sz val="9"/>
            <color indexed="81"/>
            <rFont val="Tahoma"/>
            <family val="2"/>
          </rPr>
          <t>am 25.1.16 auf Kto 8646734 KSK LB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Gisela</author>
  </authors>
  <commentList>
    <comment ref="K87" authorId="0" shapeId="0" xr:uid="{00000000-0006-0000-0100-000001000000}">
      <text>
        <r>
          <rPr>
            <sz val="9"/>
            <color indexed="81"/>
            <rFont val="Tahoma"/>
            <family val="2"/>
          </rPr>
          <t>am 25.1.16 auf Kto 8646734 KSK LB</t>
        </r>
      </text>
    </comment>
  </commentList>
</comments>
</file>

<file path=xl/sharedStrings.xml><?xml version="1.0" encoding="utf-8"?>
<sst xmlns="http://schemas.openxmlformats.org/spreadsheetml/2006/main" count="1499" uniqueCount="290">
  <si>
    <t>Gesamt</t>
  </si>
  <si>
    <t>Gruppe</t>
  </si>
  <si>
    <t>nein</t>
  </si>
  <si>
    <t>Vaihingen</t>
  </si>
  <si>
    <t>Kornblumenweg 8</t>
  </si>
  <si>
    <t>Zucker</t>
  </si>
  <si>
    <t>Antje</t>
  </si>
  <si>
    <t>Zimmermann</t>
  </si>
  <si>
    <t>Andrea</t>
  </si>
  <si>
    <t>MSO 2007</t>
  </si>
  <si>
    <t>WIN 7</t>
  </si>
  <si>
    <t>Lärchenweg 66</t>
  </si>
  <si>
    <t>Wiederrich</t>
  </si>
  <si>
    <t>Wolfgang</t>
  </si>
  <si>
    <t>OO</t>
  </si>
  <si>
    <t>WIN 8</t>
  </si>
  <si>
    <t>ja</t>
  </si>
  <si>
    <t>PC07</t>
  </si>
  <si>
    <t>Eberdingen-Nussdorf</t>
  </si>
  <si>
    <t>Siemenstr. 26</t>
  </si>
  <si>
    <t>Werner</t>
  </si>
  <si>
    <t>Malte</t>
  </si>
  <si>
    <t>WIN 8.1</t>
  </si>
  <si>
    <t>Mühlacker-Großgl.</t>
  </si>
  <si>
    <t>Ginsterweg 3</t>
  </si>
  <si>
    <t>Weinhardt</t>
  </si>
  <si>
    <t>Artur</t>
  </si>
  <si>
    <t>Vai-Ensingen</t>
  </si>
  <si>
    <t>Hauptstraße 6</t>
  </si>
  <si>
    <t>Wahl</t>
  </si>
  <si>
    <t xml:space="preserve">Elke </t>
  </si>
  <si>
    <t>MSO 2010</t>
  </si>
  <si>
    <t>PC05</t>
  </si>
  <si>
    <t>Vai-Aurich</t>
  </si>
  <si>
    <t>Gladiolenweg 3</t>
  </si>
  <si>
    <t>Stöhr</t>
  </si>
  <si>
    <t>Ursula</t>
  </si>
  <si>
    <t>Pregitzer Straße 10</t>
  </si>
  <si>
    <t>Singer</t>
  </si>
  <si>
    <t>MOS 2003</t>
  </si>
  <si>
    <t>PC04</t>
  </si>
  <si>
    <t>Sersheim</t>
  </si>
  <si>
    <t>Ludwigstr. 11/1</t>
  </si>
  <si>
    <t>Schofer</t>
  </si>
  <si>
    <t>Eberhard</t>
  </si>
  <si>
    <t>Schwalbenweg 8</t>
  </si>
  <si>
    <t>Schauer</t>
  </si>
  <si>
    <t>Karl-Heinz</t>
  </si>
  <si>
    <t>PC03</t>
  </si>
  <si>
    <t>Illingen</t>
  </si>
  <si>
    <t>Dillmannstr. 2</t>
  </si>
  <si>
    <t>Schaefer</t>
  </si>
  <si>
    <t>Doris</t>
  </si>
  <si>
    <t>Eberdingen-Hochdorf</t>
  </si>
  <si>
    <t>Enzweihinger Str.33</t>
  </si>
  <si>
    <t>Osburg</t>
  </si>
  <si>
    <t>Brigitte</t>
  </si>
  <si>
    <t>MSO 2013</t>
  </si>
  <si>
    <t>PC02</t>
  </si>
  <si>
    <t>Primelweg 1</t>
  </si>
  <si>
    <t>Oechsle</t>
  </si>
  <si>
    <t>Eichendorffstraße 70</t>
  </si>
  <si>
    <t>Meyer</t>
  </si>
  <si>
    <t>Karola</t>
  </si>
  <si>
    <t>Vai-Kleinglattbach</t>
  </si>
  <si>
    <t>Roßwager Str. 48</t>
  </si>
  <si>
    <t>Mesinger</t>
  </si>
  <si>
    <t>Trude</t>
  </si>
  <si>
    <t>PC01</t>
  </si>
  <si>
    <t>Gottfried-Keller-Str.18</t>
  </si>
  <si>
    <t>Maisch</t>
  </si>
  <si>
    <t>Herbert</t>
  </si>
  <si>
    <t>PC06</t>
  </si>
  <si>
    <t>Hebelweg 4</t>
  </si>
  <si>
    <t>Maier</t>
  </si>
  <si>
    <t xml:space="preserve">Michael </t>
  </si>
  <si>
    <t>Laptop</t>
  </si>
  <si>
    <t>Pfarrgasse 20</t>
  </si>
  <si>
    <t>Lutz</t>
  </si>
  <si>
    <t>Annegret</t>
  </si>
  <si>
    <t>MSO 2003</t>
  </si>
  <si>
    <t>Austr. 23</t>
  </si>
  <si>
    <t>Lücke</t>
  </si>
  <si>
    <t>Manuela</t>
  </si>
  <si>
    <t>Vai-Riet</t>
  </si>
  <si>
    <t>Heidestr. 28</t>
  </si>
  <si>
    <t>Köbele</t>
  </si>
  <si>
    <t>Gerhard</t>
  </si>
  <si>
    <t>MOS 2007</t>
  </si>
  <si>
    <t>Win 7</t>
  </si>
  <si>
    <t>Theodor-Heuss-Str. 97</t>
  </si>
  <si>
    <t>Kinzinger</t>
  </si>
  <si>
    <t>Ulrike</t>
  </si>
  <si>
    <t>Ulmenweg 35</t>
  </si>
  <si>
    <t>Holzapfel</t>
  </si>
  <si>
    <t>Arno</t>
  </si>
  <si>
    <t>Gerokstr. 90</t>
  </si>
  <si>
    <t>Hetzel</t>
  </si>
  <si>
    <t>Petra</t>
  </si>
  <si>
    <t>Vaihinger Str. 36</t>
  </si>
  <si>
    <t>Heid</t>
  </si>
  <si>
    <t>Kerstin</t>
  </si>
  <si>
    <t>Blumenstr. 1</t>
  </si>
  <si>
    <t>Haug</t>
  </si>
  <si>
    <t>Sonja</t>
  </si>
  <si>
    <t>Osterwiesenweg 14</t>
  </si>
  <si>
    <t xml:space="preserve">Halilay </t>
  </si>
  <si>
    <t>Xhavit</t>
  </si>
  <si>
    <t>Stuttgarter Str. 23</t>
  </si>
  <si>
    <t>Erten</t>
  </si>
  <si>
    <t>Songül</t>
  </si>
  <si>
    <t>OSX</t>
  </si>
  <si>
    <t>Vai-Horrheim</t>
  </si>
  <si>
    <t>Herdweg 19/1</t>
  </si>
  <si>
    <t>Engel</t>
  </si>
  <si>
    <t>Kurt</t>
  </si>
  <si>
    <t>Hochdorf</t>
  </si>
  <si>
    <t>Gartenstr. 34</t>
  </si>
  <si>
    <t>Eichler</t>
  </si>
  <si>
    <t>Renate</t>
  </si>
  <si>
    <t>07042-819690</t>
  </si>
  <si>
    <t>Vai-Enzweihingen</t>
  </si>
  <si>
    <t>Sudetenstraße 13</t>
  </si>
  <si>
    <t>Dürmeier</t>
  </si>
  <si>
    <t>Waltraud</t>
  </si>
  <si>
    <t>Freudental</t>
  </si>
  <si>
    <t>Strombergstr. 36</t>
  </si>
  <si>
    <t>Dieterich</t>
  </si>
  <si>
    <t>WIN XP</t>
  </si>
  <si>
    <t>07042-371773</t>
  </si>
  <si>
    <t>Dennefgärten 3/2</t>
  </si>
  <si>
    <t>Burger</t>
  </si>
  <si>
    <t>Ulla</t>
  </si>
  <si>
    <t>WIN</t>
  </si>
  <si>
    <t>07042-21371</t>
  </si>
  <si>
    <t>Richard Wagner Str 7</t>
  </si>
  <si>
    <t>Günther</t>
  </si>
  <si>
    <t>Vista</t>
  </si>
  <si>
    <t>07042-12514</t>
  </si>
  <si>
    <t>Oberriexingen</t>
  </si>
  <si>
    <t>Friedrichstraße 6</t>
  </si>
  <si>
    <t>Becker</t>
  </si>
  <si>
    <t>Jutta</t>
  </si>
  <si>
    <t>07042-15862</t>
  </si>
  <si>
    <t>Theodor-Storm-Str.19</t>
  </si>
  <si>
    <t>Beck</t>
  </si>
  <si>
    <t xml:space="preserve">Roland </t>
  </si>
  <si>
    <t>07042-12938</t>
  </si>
  <si>
    <t>Kornblumenweg 22</t>
  </si>
  <si>
    <t>Baum</t>
  </si>
  <si>
    <t xml:space="preserve">Gisela </t>
  </si>
  <si>
    <t>PC08</t>
  </si>
  <si>
    <t>07042-24764</t>
  </si>
  <si>
    <t>Wilhelm-Scheerer-Str.7</t>
  </si>
  <si>
    <t>Assenheimer</t>
  </si>
  <si>
    <t>07042-7443</t>
  </si>
  <si>
    <t>Eberdingen</t>
  </si>
  <si>
    <t>Strohgäustraße 54</t>
  </si>
  <si>
    <t>Abel</t>
  </si>
  <si>
    <t>Friedrich</t>
  </si>
  <si>
    <t>Microsoft
Office</t>
  </si>
  <si>
    <t>Betriebs-
System</t>
  </si>
  <si>
    <t>Mitglied</t>
  </si>
  <si>
    <t>bezahlt</t>
  </si>
  <si>
    <t>PC</t>
  </si>
  <si>
    <t>Mobil</t>
  </si>
  <si>
    <t>Tel.Nr.</t>
  </si>
  <si>
    <t>E-Mail</t>
  </si>
  <si>
    <t>Ort</t>
  </si>
  <si>
    <t>PLZ</t>
  </si>
  <si>
    <t>Straße</t>
  </si>
  <si>
    <t>Name</t>
  </si>
  <si>
    <t>Vorname</t>
  </si>
  <si>
    <t>"Wie auf dem Blatt angezeigt"</t>
  </si>
  <si>
    <t>Dialogfeld Seite einrichten, Register Tabelle</t>
  </si>
  <si>
    <t>Kommentar ewas nach links verschieben</t>
  </si>
  <si>
    <t>Kommentar in Zelle K87 einblenden (Kontextmenü)</t>
  </si>
  <si>
    <t>Kommentar drucken:</t>
  </si>
  <si>
    <t>Kopfzeile: Schriftgröße 12, fett</t>
  </si>
  <si>
    <t>Kopfzeile: Arbeitsblattname einfügen</t>
  </si>
  <si>
    <t>Drucktitel: Wiederholungszeile oben</t>
  </si>
  <si>
    <t>Seitenbreite auf 1 Seite einstellen</t>
  </si>
  <si>
    <t>Seitenränder anpassen</t>
  </si>
  <si>
    <t>Überschrift in Spalte M und N: Zeilenumbruch einfügen</t>
  </si>
  <si>
    <t>optimale Spaltenbreite</t>
  </si>
  <si>
    <t>Alles markieren</t>
  </si>
  <si>
    <t>WIN 10</t>
  </si>
  <si>
    <t xml:space="preserve">Fußzeile Mitte: Seite x von x </t>
  </si>
  <si>
    <t xml:space="preserve">Fußzeile Rechts: Druckdatum </t>
  </si>
  <si>
    <t>Status</t>
  </si>
  <si>
    <t>Lösungen</t>
  </si>
  <si>
    <t>Screenshots</t>
  </si>
  <si>
    <t>Beispiele, Übungen</t>
  </si>
  <si>
    <t>redigiert</t>
  </si>
  <si>
    <t>offen</t>
  </si>
  <si>
    <t>Hinweis</t>
  </si>
  <si>
    <t>07045/5590</t>
  </si>
  <si>
    <t>07045-55494</t>
  </si>
  <si>
    <t>07045-5454</t>
  </si>
  <si>
    <t>07045-6505567</t>
  </si>
  <si>
    <t>07045-65575</t>
  </si>
  <si>
    <t>07045-64604</t>
  </si>
  <si>
    <t>07045-65696</t>
  </si>
  <si>
    <t>07045-55076</t>
  </si>
  <si>
    <t>07045-6969</t>
  </si>
  <si>
    <t>07045-946450</t>
  </si>
  <si>
    <t>07045-99654</t>
  </si>
  <si>
    <t>07045-94759</t>
  </si>
  <si>
    <t>07045-95679</t>
  </si>
  <si>
    <t>07045-4599</t>
  </si>
  <si>
    <t>07045-6957</t>
  </si>
  <si>
    <t>07045-77954</t>
  </si>
  <si>
    <t>07045-940904</t>
  </si>
  <si>
    <t>07045-950995</t>
  </si>
  <si>
    <t>07045-65495</t>
  </si>
  <si>
    <t>07045-59094</t>
  </si>
  <si>
    <t>07045-6564</t>
  </si>
  <si>
    <t>07045-77744</t>
  </si>
  <si>
    <t>07045-465969</t>
  </si>
  <si>
    <t>07045-467546</t>
  </si>
  <si>
    <t>07045-966474</t>
  </si>
  <si>
    <t>07045-94505</t>
  </si>
  <si>
    <t>0157-55044112</t>
  </si>
  <si>
    <t>0170-7721666</t>
  </si>
  <si>
    <t>0171-4675771</t>
  </si>
  <si>
    <t>0176-66224002</t>
  </si>
  <si>
    <t>0176-7761756</t>
  </si>
  <si>
    <t>0160-17766615</t>
  </si>
  <si>
    <t>0160-6246406</t>
  </si>
  <si>
    <t>0174-2026410</t>
  </si>
  <si>
    <t>0151-17070276</t>
  </si>
  <si>
    <t>Anna</t>
  </si>
  <si>
    <t>Michael</t>
  </si>
  <si>
    <t>Roland</t>
  </si>
  <si>
    <t>Xhavit.Abel@gmx.de</t>
  </si>
  <si>
    <t>Xhavit.Assenheimer@gmx.de</t>
  </si>
  <si>
    <t>Waltraud.Baum@gmx.de</t>
  </si>
  <si>
    <t>Wolfgang.Baum@gmx.de</t>
  </si>
  <si>
    <t>Ulla.Beck@gmx.de</t>
  </si>
  <si>
    <t>Ulrike.Beck@gmx.de</t>
  </si>
  <si>
    <t>Ursula.Beck@gmx.de</t>
  </si>
  <si>
    <t>Trude.Becker@gmx.de</t>
  </si>
  <si>
    <t>Ulla.Becker@gmx.de</t>
  </si>
  <si>
    <t>Petra.Burger@gmx.de</t>
  </si>
  <si>
    <t>Renate.Burger@gmx.de</t>
  </si>
  <si>
    <t>Roland .Burger@gmx.de</t>
  </si>
  <si>
    <t>Roland.Burger@gmx.de</t>
  </si>
  <si>
    <t>Songül.Burger@gmx.de</t>
  </si>
  <si>
    <t>Sonja.Burger@gmx.de</t>
  </si>
  <si>
    <t>Trude.Burger@gmx.de</t>
  </si>
  <si>
    <t>Michael.Dieterich@gmx.de</t>
  </si>
  <si>
    <t>Petra.Dieterich@gmx.de</t>
  </si>
  <si>
    <t>Manuela.Dürmeier@gmx.de</t>
  </si>
  <si>
    <t>Michael .Dürmeier@gmx.de</t>
  </si>
  <si>
    <t>Malte.Eichler@gmx.de</t>
  </si>
  <si>
    <t>Manuela.Eichler@gmx.de</t>
  </si>
  <si>
    <t>Kurt.Engel@gmx.de</t>
  </si>
  <si>
    <t>Kerstin.Erten@gmx.de</t>
  </si>
  <si>
    <t>Karola.Halilay @gmx.de</t>
  </si>
  <si>
    <t>Karl-Heinz.Haug@gmx.de</t>
  </si>
  <si>
    <t>Karola.Haug@gmx.de</t>
  </si>
  <si>
    <t>Jutta.Heid@gmx.de</t>
  </si>
  <si>
    <t>Jutta.Hetzel@gmx.de</t>
  </si>
  <si>
    <t>Jutta.Holzapfel@gmx.de</t>
  </si>
  <si>
    <t>Herbert.Kinzinger@gmx.de</t>
  </si>
  <si>
    <t>Günther.Köbele@gmx.de</t>
  </si>
  <si>
    <t>Günther.Lücke@gmx.de</t>
  </si>
  <si>
    <t>Günther.Lutz@gmx.de</t>
  </si>
  <si>
    <t>Gisela .Maier@gmx.de</t>
  </si>
  <si>
    <t>Günther.Maier@gmx.de</t>
  </si>
  <si>
    <t>Gisela .Maisch@gmx.de</t>
  </si>
  <si>
    <t>Gerhard.Mesinger@gmx.de</t>
  </si>
  <si>
    <t>Elke .Meyer@gmx.de</t>
  </si>
  <si>
    <t>Friedrich.Meyer@gmx.de</t>
  </si>
  <si>
    <t>Doris.Oechsle@gmx.de</t>
  </si>
  <si>
    <t>Eberhard.Oechsle@gmx.de</t>
  </si>
  <si>
    <t>Brigitte.Osburg@gmx.de</t>
  </si>
  <si>
    <t>Brigitte.Schaefer@gmx.de</t>
  </si>
  <si>
    <t>Brigitte.Schauer@gmx.de</t>
  </si>
  <si>
    <t>Artur.Schofer@gmx.de</t>
  </si>
  <si>
    <t>Arno.Singer@gmx.de</t>
  </si>
  <si>
    <t>Arno.Stöhr@gmx.de</t>
  </si>
  <si>
    <t>Antje.Wahl@gmx.de</t>
  </si>
  <si>
    <t>Annegret.Weinhardt@gmx.de</t>
  </si>
  <si>
    <t>Annegret.Werner@gmx.de</t>
  </si>
  <si>
    <t>Anna.Wiederrich@gmx.de</t>
  </si>
  <si>
    <t>Anna.Zimmermann@gmx.de</t>
  </si>
  <si>
    <t>Andrea.Zucker@gmx.de</t>
  </si>
  <si>
    <t>Fußzeile Links: Dateiname</t>
  </si>
  <si>
    <t>Vornamen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</si>
</sst>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([$€]* #,##0.00_);_([$€]* \(#,##0.00\);_([$€]* &quot;-&quot;??_);_(@_)"/>
  </numFmts>
  <fonts count="7" x14ac:knownFonts="1"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top"/>
    </xf>
  </cellStyleXfs>
  <cellXfs count="73">
    <xf numFmtId="0" fontId="0" fillId="0" borderId="0" xfId="0">
      <alignment vertical="top"/>
    </xf>
    <xf numFmtId="0" fontId="0" fillId="0" borderId="0" xfId="0" applyNumberFormat="1" applyBorder="1" applyAlignment="1"/>
    <xf numFmtId="0" fontId="0" fillId="0" borderId="0" xfId="0" applyNumberFormat="1" applyAlignment="1"/>
    <xf numFmtId="0" fontId="0" fillId="0" borderId="1" xfId="0" applyNumberFormat="1" applyBorder="1" applyAlignment="1"/>
    <xf numFmtId="0" fontId="0" fillId="0" borderId="2" xfId="0" applyNumberFormat="1" applyBorder="1" applyAlignment="1"/>
    <xf numFmtId="164" fontId="0" fillId="0" borderId="2" xfId="0" applyNumberFormat="1" applyBorder="1" applyAlignment="1"/>
    <xf numFmtId="0" fontId="0" fillId="0" borderId="3" xfId="0" applyNumberFormat="1" applyBorder="1" applyAlignment="1"/>
    <xf numFmtId="0" fontId="0" fillId="0" borderId="4" xfId="0" applyNumberFormat="1" applyBorder="1" applyAlignment="1"/>
    <xf numFmtId="0" fontId="0" fillId="0" borderId="5" xfId="0" applyNumberFormat="1" applyBorder="1" applyAlignment="1"/>
    <xf numFmtId="164" fontId="0" fillId="0" borderId="5" xfId="0" applyNumberFormat="1" applyBorder="1" applyAlignment="1"/>
    <xf numFmtId="0" fontId="0" fillId="0" borderId="6" xfId="0" applyNumberFormat="1" applyBorder="1" applyAlignment="1"/>
    <xf numFmtId="0" fontId="0" fillId="0" borderId="7" xfId="0" applyNumberFormat="1" applyBorder="1" applyAlignment="1"/>
    <xf numFmtId="0" fontId="0" fillId="0" borderId="8" xfId="0" applyNumberFormat="1" applyBorder="1" applyAlignment="1"/>
    <xf numFmtId="164" fontId="0" fillId="0" borderId="8" xfId="0" applyNumberFormat="1" applyBorder="1" applyAlignment="1"/>
    <xf numFmtId="0" fontId="0" fillId="0" borderId="9" xfId="0" applyNumberFormat="1" applyBorder="1" applyAlignment="1"/>
    <xf numFmtId="0" fontId="0" fillId="0" borderId="10" xfId="0" applyNumberFormat="1" applyBorder="1" applyAlignment="1"/>
    <xf numFmtId="164" fontId="0" fillId="0" borderId="0" xfId="0" applyNumberFormat="1" applyBorder="1" applyAlignment="1"/>
    <xf numFmtId="0" fontId="0" fillId="0" borderId="11" xfId="0" applyNumberFormat="1" applyBorder="1" applyAlignment="1"/>
    <xf numFmtId="0" fontId="0" fillId="0" borderId="0" xfId="0" applyNumberFormat="1" applyFill="1" applyBorder="1" applyAlignment="1"/>
    <xf numFmtId="0" fontId="1" fillId="0" borderId="1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165" fontId="1" fillId="0" borderId="0" xfId="0" applyNumberFormat="1" applyFont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horizontal="left" vertical="center"/>
    </xf>
    <xf numFmtId="0" fontId="0" fillId="0" borderId="0" xfId="0" quotePrefix="1" applyNumberFormat="1" applyBorder="1" applyAlignment="1"/>
    <xf numFmtId="165" fontId="1" fillId="0" borderId="0" xfId="0" applyNumberFormat="1" applyFont="1" applyBorder="1" applyAlignment="1">
      <alignment horizontal="left" vertical="center"/>
    </xf>
    <xf numFmtId="0" fontId="0" fillId="0" borderId="0" xfId="0" quotePrefix="1">
      <alignment vertical="top"/>
    </xf>
    <xf numFmtId="0" fontId="3" fillId="0" borderId="0" xfId="0" applyNumberFormat="1" applyFont="1" applyFill="1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0" fillId="2" borderId="6" xfId="0" applyFill="1" applyBorder="1" applyProtection="1">
      <alignment vertical="top"/>
      <protection locked="0"/>
    </xf>
    <xf numFmtId="0" fontId="0" fillId="2" borderId="4" xfId="0" applyFill="1" applyBorder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3" fillId="3" borderId="0" xfId="0" applyFont="1" applyFill="1" applyProtection="1">
      <alignment vertical="top"/>
      <protection locked="0"/>
    </xf>
    <xf numFmtId="0" fontId="0" fillId="0" borderId="3" xfId="0" applyNumberFormat="1" applyFont="1" applyBorder="1" applyAlignment="1"/>
    <xf numFmtId="0" fontId="0" fillId="0" borderId="2" xfId="0" applyNumberFormat="1" applyFont="1" applyBorder="1" applyAlignment="1"/>
    <xf numFmtId="0" fontId="0" fillId="0" borderId="2" xfId="0" applyNumberFormat="1" applyFont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0" fontId="0" fillId="0" borderId="0" xfId="0" applyNumberFormat="1" applyFont="1" applyBorder="1" applyAlignment="1"/>
    <xf numFmtId="0" fontId="0" fillId="0" borderId="0" xfId="0" applyFont="1">
      <alignment vertical="top"/>
    </xf>
    <xf numFmtId="0" fontId="0" fillId="0" borderId="11" xfId="0" applyNumberFormat="1" applyFont="1" applyBorder="1" applyAlignment="1"/>
    <xf numFmtId="164" fontId="0" fillId="0" borderId="0" xfId="0" applyNumberFormat="1" applyFont="1" applyBorder="1" applyAlignment="1"/>
    <xf numFmtId="0" fontId="0" fillId="0" borderId="10" xfId="0" applyNumberFormat="1" applyFont="1" applyBorder="1" applyAlignment="1"/>
    <xf numFmtId="0" fontId="0" fillId="0" borderId="0" xfId="0" applyNumberFormat="1" applyFont="1" applyFill="1" applyBorder="1" applyAlignment="1"/>
    <xf numFmtId="0" fontId="0" fillId="0" borderId="0" xfId="0" applyFont="1" applyAlignment="1"/>
    <xf numFmtId="0" fontId="0" fillId="0" borderId="0" xfId="0" quotePrefix="1" applyNumberFormat="1" applyFont="1" applyBorder="1" applyAlignment="1"/>
    <xf numFmtId="0" fontId="0" fillId="0" borderId="0" xfId="0" applyNumberFormat="1" applyFont="1" applyAlignment="1"/>
    <xf numFmtId="0" fontId="0" fillId="0" borderId="6" xfId="0" applyNumberFormat="1" applyFont="1" applyBorder="1" applyAlignment="1"/>
    <xf numFmtId="0" fontId="0" fillId="0" borderId="5" xfId="0" applyNumberFormat="1" applyFont="1" applyBorder="1" applyAlignment="1"/>
    <xf numFmtId="164" fontId="0" fillId="0" borderId="5" xfId="0" applyNumberFormat="1" applyFont="1" applyBorder="1" applyAlignment="1"/>
    <xf numFmtId="0" fontId="0" fillId="0" borderId="4" xfId="0" applyNumberFormat="1" applyFont="1" applyBorder="1" applyAlignment="1"/>
    <xf numFmtId="0" fontId="0" fillId="0" borderId="9" xfId="0" applyNumberFormat="1" applyFont="1" applyBorder="1" applyAlignment="1"/>
    <xf numFmtId="0" fontId="0" fillId="0" borderId="8" xfId="0" applyNumberFormat="1" applyFont="1" applyBorder="1" applyAlignment="1"/>
    <xf numFmtId="164" fontId="0" fillId="0" borderId="8" xfId="0" applyNumberFormat="1" applyFont="1" applyBorder="1" applyAlignment="1"/>
    <xf numFmtId="0" fontId="0" fillId="0" borderId="7" xfId="0" applyNumberFormat="1" applyFont="1" applyBorder="1" applyAlignment="1"/>
    <xf numFmtId="164" fontId="0" fillId="0" borderId="2" xfId="0" applyNumberFormat="1" applyFont="1" applyBorder="1" applyAlignment="1"/>
    <xf numFmtId="0" fontId="0" fillId="0" borderId="1" xfId="0" applyNumberFormat="1" applyFont="1" applyBorder="1" applyAlignment="1"/>
    <xf numFmtId="0" fontId="6" fillId="0" borderId="11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165" fontId="6" fillId="0" borderId="0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left"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NumberFormat="1" applyFont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horizontal="center" vertical="top"/>
      <protection locked="0"/>
    </xf>
    <xf numFmtId="0" fontId="3" fillId="2" borderId="11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2</xdr:col>
      <xdr:colOff>2543174</xdr:colOff>
      <xdr:row>6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876300"/>
          <a:ext cx="3876674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de-DE" sz="1100"/>
            <a:t>Die Lösungen finden Sie in den ausgeblendeten Tabellenblättern.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2</xdr:col>
      <xdr:colOff>2524124</xdr:colOff>
      <xdr:row>13</xdr:row>
      <xdr:rowOff>9525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1524000"/>
          <a:ext cx="3857624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de-DE" sz="1100"/>
            <a:t>Klicken Sie mit der</a:t>
          </a:r>
          <a:r>
            <a:rPr lang="de-DE" sz="1100" baseline="0"/>
            <a:t> rechten Maustaste auf ein beliebiges Blattregister,</a:t>
          </a:r>
        </a:p>
        <a:p>
          <a:r>
            <a:rPr lang="de-DE" sz="1100" baseline="0"/>
            <a:t>wählen Sie im Kontextmenü </a:t>
          </a:r>
          <a:r>
            <a:rPr lang="de-DE" sz="1100" b="1" i="0" u="sng" cap="small" baseline="0"/>
            <a:t>E</a:t>
          </a:r>
          <a:r>
            <a:rPr lang="de-DE" sz="1100" b="1" i="0" cap="small" baseline="0"/>
            <a:t>inblenden...</a:t>
          </a:r>
          <a:r>
            <a:rPr lang="de-DE" sz="1100" baseline="0"/>
            <a:t> aus.</a:t>
          </a:r>
          <a:endParaRPr lang="de-DE" sz="1100"/>
        </a:p>
      </xdr:txBody>
    </xdr:sp>
    <xdr:clientData/>
  </xdr:twoCellAnchor>
  <xdr:twoCellAnchor editAs="oneCell">
    <xdr:from>
      <xdr:col>4</xdr:col>
      <xdr:colOff>0</xdr:colOff>
      <xdr:row>20</xdr:row>
      <xdr:rowOff>76200</xdr:rowOff>
    </xdr:from>
    <xdr:to>
      <xdr:col>4</xdr:col>
      <xdr:colOff>3010320</xdr:colOff>
      <xdr:row>32</xdr:row>
      <xdr:rowOff>76471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3381375"/>
          <a:ext cx="3010320" cy="1943371"/>
        </a:xfrm>
        <a:prstGeom prst="rect">
          <a:avLst/>
        </a:prstGeom>
        <a:ln w="28575">
          <a:solidFill>
            <a:srgbClr val="00B050"/>
          </a:solidFill>
        </a:ln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2229161</xdr:colOff>
      <xdr:row>19</xdr:row>
      <xdr:rowOff>366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523875"/>
          <a:ext cx="2229161" cy="2619741"/>
        </a:xfrm>
        <a:prstGeom prst="rect">
          <a:avLst/>
        </a:prstGeom>
        <a:ln w="28575">
          <a:solidFill>
            <a:srgbClr val="00B050"/>
          </a:solidFill>
        </a:ln>
      </xdr:spPr>
    </xdr:pic>
    <xdr:clientData/>
  </xdr:twoCellAnchor>
  <xdr:oneCellAnchor>
    <xdr:from>
      <xdr:col>1</xdr:col>
      <xdr:colOff>0</xdr:colOff>
      <xdr:row>19</xdr:row>
      <xdr:rowOff>152400</xdr:rowOff>
    </xdr:from>
    <xdr:ext cx="3857624" cy="436786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3295650"/>
          <a:ext cx="3857624" cy="436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r>
            <a:rPr lang="de-DE" sz="1100"/>
            <a:t>Markieren Sie das Arbeitsblatt</a:t>
          </a:r>
          <a:r>
            <a:rPr lang="de-DE" sz="1100" baseline="0"/>
            <a:t>, das Sie anzeigen wollen und klicken Sie auf OK.</a:t>
          </a: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-m-zucker@arcor.de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-m-zucker@arcor.de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zoomScaleNormal="100" workbookViewId="0"/>
  </sheetViews>
  <sheetFormatPr baseColWidth="10" defaultColWidth="10.7109375" defaultRowHeight="12.75" x14ac:dyDescent="0.2"/>
  <cols>
    <col min="1" max="1" width="12.85546875" style="2" customWidth="1"/>
    <col min="2" max="2" width="13.28515625" style="2" customWidth="1"/>
    <col min="3" max="3" width="19.140625" style="2" customWidth="1"/>
    <col min="4" max="4" width="11.5703125" style="2" customWidth="1"/>
    <col min="5" max="5" width="21.42578125" style="2" customWidth="1"/>
    <col min="6" max="6" width="27.85546875" style="2" customWidth="1"/>
    <col min="7" max="7" width="15.28515625" style="2" customWidth="1"/>
    <col min="8" max="8" width="15.7109375" style="2" customWidth="1"/>
    <col min="9" max="9" width="8.85546875" style="2" customWidth="1"/>
    <col min="10" max="10" width="6.5703125" style="2" bestFit="1" customWidth="1"/>
    <col min="11" max="11" width="8.140625" style="2" bestFit="1" customWidth="1"/>
    <col min="12" max="12" width="7.42578125" style="2" bestFit="1" customWidth="1"/>
    <col min="13" max="13" width="8.42578125" style="2" bestFit="1" customWidth="1"/>
    <col min="14" max="14" width="9.7109375" style="2" bestFit="1" customWidth="1"/>
  </cols>
  <sheetData>
    <row r="1" spans="1:14" x14ac:dyDescent="0.2">
      <c r="A1" s="6" t="s">
        <v>289</v>
      </c>
      <c r="B1" s="4" t="s">
        <v>171</v>
      </c>
      <c r="C1" s="4" t="s">
        <v>170</v>
      </c>
      <c r="D1" s="4" t="s">
        <v>169</v>
      </c>
      <c r="E1" s="4" t="s">
        <v>168</v>
      </c>
      <c r="F1" s="4" t="s">
        <v>167</v>
      </c>
      <c r="G1" s="4" t="s">
        <v>166</v>
      </c>
      <c r="H1" s="4" t="s">
        <v>165</v>
      </c>
      <c r="I1" s="4" t="s">
        <v>1</v>
      </c>
      <c r="J1" s="4" t="s">
        <v>164</v>
      </c>
      <c r="K1" s="4" t="s">
        <v>163</v>
      </c>
      <c r="L1" s="4" t="s">
        <v>162</v>
      </c>
      <c r="M1" s="4" t="s">
        <v>161</v>
      </c>
      <c r="N1" s="3" t="s">
        <v>160</v>
      </c>
    </row>
    <row r="2" spans="1:14" x14ac:dyDescent="0.2">
      <c r="A2" s="17" t="s">
        <v>107</v>
      </c>
      <c r="B2" s="1" t="s">
        <v>158</v>
      </c>
      <c r="C2" s="1"/>
      <c r="D2" s="1"/>
      <c r="E2" s="1"/>
      <c r="F2" s="1" t="str">
        <f>A2&amp;"."&amp;B2&amp;"@"&amp;"gmx.de"</f>
        <v>Xhavit.Abel@gmx.de</v>
      </c>
      <c r="G2" s="1" t="s">
        <v>155</v>
      </c>
      <c r="H2" s="1"/>
      <c r="I2" s="1">
        <v>1</v>
      </c>
      <c r="J2" s="1" t="s">
        <v>40</v>
      </c>
      <c r="K2" s="16">
        <v>20</v>
      </c>
      <c r="L2" s="1" t="s">
        <v>16</v>
      </c>
      <c r="M2" s="1"/>
      <c r="N2" s="15"/>
    </row>
    <row r="3" spans="1:14" x14ac:dyDescent="0.2">
      <c r="A3" s="17" t="s">
        <v>107</v>
      </c>
      <c r="B3" s="1" t="s">
        <v>154</v>
      </c>
      <c r="C3" s="1" t="s">
        <v>153</v>
      </c>
      <c r="D3" s="1">
        <v>71665</v>
      </c>
      <c r="E3" s="1" t="s">
        <v>27</v>
      </c>
      <c r="F3" s="1" t="str">
        <f t="shared" ref="F3:F66" si="0">A3&amp;"."&amp;B3&amp;"@"&amp;"gmx.de"</f>
        <v>Xhavit.Assenheimer@gmx.de</v>
      </c>
      <c r="G3" s="1" t="s">
        <v>152</v>
      </c>
      <c r="H3" s="1"/>
      <c r="I3" s="1">
        <v>2</v>
      </c>
      <c r="J3" s="1" t="s">
        <v>151</v>
      </c>
      <c r="K3" s="16">
        <v>20</v>
      </c>
      <c r="L3" s="1" t="s">
        <v>16</v>
      </c>
      <c r="M3" s="1" t="s">
        <v>128</v>
      </c>
      <c r="N3" s="15" t="s">
        <v>80</v>
      </c>
    </row>
    <row r="4" spans="1:14" x14ac:dyDescent="0.2">
      <c r="A4" s="17" t="s">
        <v>124</v>
      </c>
      <c r="B4" s="1" t="s">
        <v>149</v>
      </c>
      <c r="C4" s="1" t="s">
        <v>93</v>
      </c>
      <c r="D4" s="1">
        <v>71665</v>
      </c>
      <c r="E4" s="1" t="s">
        <v>3</v>
      </c>
      <c r="F4" s="1" t="str">
        <f t="shared" si="0"/>
        <v>Waltraud.Baum@gmx.de</v>
      </c>
      <c r="G4" s="1" t="s">
        <v>147</v>
      </c>
      <c r="H4" s="1" t="s">
        <v>230</v>
      </c>
      <c r="I4" s="1">
        <v>2</v>
      </c>
      <c r="J4" s="1"/>
      <c r="K4" s="16">
        <v>0</v>
      </c>
      <c r="L4" s="1" t="s">
        <v>16</v>
      </c>
      <c r="M4" s="1" t="s">
        <v>186</v>
      </c>
      <c r="N4" s="15" t="s">
        <v>9</v>
      </c>
    </row>
    <row r="5" spans="1:14" x14ac:dyDescent="0.2">
      <c r="A5" s="17" t="s">
        <v>124</v>
      </c>
      <c r="B5" s="1" t="s">
        <v>149</v>
      </c>
      <c r="C5" s="1" t="s">
        <v>99</v>
      </c>
      <c r="D5" s="1">
        <v>71665</v>
      </c>
      <c r="E5" s="1" t="s">
        <v>3</v>
      </c>
      <c r="F5" s="1" t="str">
        <f t="shared" si="0"/>
        <v>Waltraud.Baum@gmx.de</v>
      </c>
      <c r="G5" s="1" t="s">
        <v>147</v>
      </c>
      <c r="H5" s="1" t="s">
        <v>230</v>
      </c>
      <c r="I5" s="1">
        <v>2</v>
      </c>
      <c r="J5" s="1"/>
      <c r="K5" s="16">
        <v>0</v>
      </c>
      <c r="L5" s="1" t="s">
        <v>16</v>
      </c>
      <c r="M5" s="1" t="s">
        <v>10</v>
      </c>
      <c r="N5" s="15" t="s">
        <v>9</v>
      </c>
    </row>
    <row r="6" spans="1:14" x14ac:dyDescent="0.2">
      <c r="A6" s="17" t="s">
        <v>13</v>
      </c>
      <c r="B6" s="1" t="s">
        <v>149</v>
      </c>
      <c r="C6" s="1" t="s">
        <v>99</v>
      </c>
      <c r="D6" s="1">
        <v>71665</v>
      </c>
      <c r="E6" s="1" t="s">
        <v>3</v>
      </c>
      <c r="F6" s="1" t="str">
        <f t="shared" si="0"/>
        <v>Wolfgang.Baum@gmx.de</v>
      </c>
      <c r="G6" s="1" t="s">
        <v>147</v>
      </c>
      <c r="H6" s="1" t="s">
        <v>230</v>
      </c>
      <c r="I6" s="1">
        <v>2</v>
      </c>
      <c r="J6" s="1"/>
      <c r="K6" s="16">
        <v>0</v>
      </c>
      <c r="L6" s="1" t="s">
        <v>16</v>
      </c>
      <c r="M6" s="1" t="s">
        <v>10</v>
      </c>
      <c r="N6" s="15" t="s">
        <v>9</v>
      </c>
    </row>
    <row r="7" spans="1:14" x14ac:dyDescent="0.2">
      <c r="A7" s="17" t="s">
        <v>132</v>
      </c>
      <c r="B7" s="1" t="s">
        <v>145</v>
      </c>
      <c r="C7" s="1" t="s">
        <v>144</v>
      </c>
      <c r="D7" s="1">
        <v>71665</v>
      </c>
      <c r="E7" s="1" t="s">
        <v>27</v>
      </c>
      <c r="F7" s="1" t="str">
        <f t="shared" si="0"/>
        <v>Ulla.Beck@gmx.de</v>
      </c>
      <c r="G7" s="1" t="s">
        <v>143</v>
      </c>
      <c r="H7" s="1"/>
      <c r="I7" s="1"/>
      <c r="J7" s="1"/>
      <c r="K7" s="16"/>
      <c r="L7" s="1" t="s">
        <v>16</v>
      </c>
      <c r="M7" s="1" t="s">
        <v>10</v>
      </c>
      <c r="N7" s="15" t="s">
        <v>9</v>
      </c>
    </row>
    <row r="8" spans="1:14" x14ac:dyDescent="0.2">
      <c r="A8" s="17" t="s">
        <v>132</v>
      </c>
      <c r="B8" s="1" t="s">
        <v>145</v>
      </c>
      <c r="C8" s="1" t="s">
        <v>144</v>
      </c>
      <c r="D8" s="1">
        <v>71665</v>
      </c>
      <c r="E8" s="1" t="s">
        <v>27</v>
      </c>
      <c r="F8" s="1" t="str">
        <f t="shared" si="0"/>
        <v>Ulla.Beck@gmx.de</v>
      </c>
      <c r="G8" s="1" t="s">
        <v>143</v>
      </c>
      <c r="H8" s="1"/>
      <c r="I8" s="1"/>
      <c r="J8" s="1"/>
      <c r="K8" s="16"/>
      <c r="L8" s="1" t="s">
        <v>16</v>
      </c>
      <c r="M8" s="1" t="s">
        <v>10</v>
      </c>
      <c r="N8" s="15" t="s">
        <v>9</v>
      </c>
    </row>
    <row r="9" spans="1:14" ht="15" x14ac:dyDescent="0.2">
      <c r="A9" s="24" t="s">
        <v>92</v>
      </c>
      <c r="B9" s="1" t="s">
        <v>145</v>
      </c>
      <c r="C9" s="1" t="s">
        <v>144</v>
      </c>
      <c r="D9" s="1">
        <v>71665</v>
      </c>
      <c r="E9" s="1" t="s">
        <v>27</v>
      </c>
      <c r="F9" s="1" t="str">
        <f t="shared" si="0"/>
        <v>Ulrike.Beck@gmx.de</v>
      </c>
      <c r="G9" s="1" t="s">
        <v>143</v>
      </c>
      <c r="H9" s="1"/>
      <c r="I9" s="1"/>
      <c r="J9" s="1"/>
      <c r="K9" s="16"/>
      <c r="L9" s="1" t="s">
        <v>16</v>
      </c>
      <c r="M9" s="1" t="s">
        <v>10</v>
      </c>
      <c r="N9" s="15" t="s">
        <v>9</v>
      </c>
    </row>
    <row r="10" spans="1:14" ht="15" x14ac:dyDescent="0.2">
      <c r="A10" s="24" t="s">
        <v>92</v>
      </c>
      <c r="B10" s="1" t="s">
        <v>145</v>
      </c>
      <c r="C10" s="1" t="s">
        <v>144</v>
      </c>
      <c r="D10" s="1">
        <v>71665</v>
      </c>
      <c r="E10" s="1" t="s">
        <v>27</v>
      </c>
      <c r="F10" s="1" t="str">
        <f t="shared" si="0"/>
        <v>Ulrike.Beck@gmx.de</v>
      </c>
      <c r="G10" s="1" t="s">
        <v>143</v>
      </c>
      <c r="H10" s="1"/>
      <c r="I10" s="1"/>
      <c r="J10" s="1"/>
      <c r="K10" s="16"/>
      <c r="L10" s="1" t="s">
        <v>16</v>
      </c>
      <c r="M10" s="1" t="s">
        <v>10</v>
      </c>
      <c r="N10" s="15" t="s">
        <v>9</v>
      </c>
    </row>
    <row r="11" spans="1:14" x14ac:dyDescent="0.2">
      <c r="A11" s="17" t="s">
        <v>36</v>
      </c>
      <c r="B11" s="1" t="s">
        <v>145</v>
      </c>
      <c r="C11" s="1" t="s">
        <v>144</v>
      </c>
      <c r="D11" s="1">
        <v>71665</v>
      </c>
      <c r="E11" s="1" t="s">
        <v>27</v>
      </c>
      <c r="F11" s="1" t="str">
        <f t="shared" si="0"/>
        <v>Ursula.Beck@gmx.de</v>
      </c>
      <c r="G11" s="1" t="s">
        <v>143</v>
      </c>
      <c r="H11" s="1"/>
      <c r="I11" s="1"/>
      <c r="J11" s="1"/>
      <c r="K11" s="16"/>
      <c r="L11" s="1" t="s">
        <v>16</v>
      </c>
      <c r="M11" s="1" t="s">
        <v>10</v>
      </c>
      <c r="N11" s="15" t="s">
        <v>9</v>
      </c>
    </row>
    <row r="12" spans="1:14" x14ac:dyDescent="0.2">
      <c r="A12" s="17" t="s">
        <v>36</v>
      </c>
      <c r="B12" s="1" t="s">
        <v>145</v>
      </c>
      <c r="C12" s="1" t="s">
        <v>93</v>
      </c>
      <c r="D12" s="1">
        <v>71665</v>
      </c>
      <c r="E12" s="1" t="s">
        <v>27</v>
      </c>
      <c r="F12" s="1" t="str">
        <f t="shared" si="0"/>
        <v>Ursula.Beck@gmx.de</v>
      </c>
      <c r="G12" s="1" t="s">
        <v>143</v>
      </c>
      <c r="H12" s="1"/>
      <c r="I12" s="1"/>
      <c r="J12" s="1"/>
      <c r="K12" s="16"/>
      <c r="L12" s="1" t="s">
        <v>16</v>
      </c>
      <c r="M12" s="1" t="s">
        <v>10</v>
      </c>
      <c r="N12" s="15" t="s">
        <v>9</v>
      </c>
    </row>
    <row r="13" spans="1:14" x14ac:dyDescent="0.2">
      <c r="A13" s="17" t="s">
        <v>67</v>
      </c>
      <c r="B13" s="1" t="s">
        <v>141</v>
      </c>
      <c r="C13" s="1" t="s">
        <v>108</v>
      </c>
      <c r="D13" s="1">
        <v>71665</v>
      </c>
      <c r="E13" s="1" t="s">
        <v>27</v>
      </c>
      <c r="F13" s="1" t="str">
        <f t="shared" si="0"/>
        <v>Trude.Becker@gmx.de</v>
      </c>
      <c r="G13" s="1" t="s">
        <v>138</v>
      </c>
      <c r="H13" s="1" t="s">
        <v>229</v>
      </c>
      <c r="I13" s="1">
        <v>1</v>
      </c>
      <c r="J13" s="1" t="s">
        <v>76</v>
      </c>
      <c r="K13" s="16">
        <v>20</v>
      </c>
      <c r="L13" s="1" t="s">
        <v>16</v>
      </c>
      <c r="M13" s="1" t="s">
        <v>137</v>
      </c>
      <c r="N13" s="15" t="s">
        <v>9</v>
      </c>
    </row>
    <row r="14" spans="1:14" x14ac:dyDescent="0.2">
      <c r="A14" s="17" t="s">
        <v>132</v>
      </c>
      <c r="B14" s="1" t="s">
        <v>141</v>
      </c>
      <c r="C14" s="1" t="s">
        <v>122</v>
      </c>
      <c r="D14" s="1">
        <v>71665</v>
      </c>
      <c r="E14" s="1" t="s">
        <v>27</v>
      </c>
      <c r="F14" s="1" t="str">
        <f t="shared" si="0"/>
        <v>Ulla.Becker@gmx.de</v>
      </c>
      <c r="G14" s="1" t="s">
        <v>138</v>
      </c>
      <c r="H14" s="1" t="s">
        <v>229</v>
      </c>
      <c r="I14" s="1">
        <v>1</v>
      </c>
      <c r="J14" s="1" t="s">
        <v>76</v>
      </c>
      <c r="K14" s="16">
        <v>20</v>
      </c>
      <c r="L14" s="1" t="s">
        <v>16</v>
      </c>
      <c r="M14" s="1" t="s">
        <v>137</v>
      </c>
      <c r="N14" s="15" t="s">
        <v>9</v>
      </c>
    </row>
    <row r="15" spans="1:14" x14ac:dyDescent="0.2">
      <c r="A15" s="17" t="s">
        <v>132</v>
      </c>
      <c r="B15" s="1" t="s">
        <v>141</v>
      </c>
      <c r="C15" s="1" t="s">
        <v>122</v>
      </c>
      <c r="D15" s="1">
        <v>71665</v>
      </c>
      <c r="E15" s="1" t="s">
        <v>27</v>
      </c>
      <c r="F15" s="1" t="str">
        <f t="shared" si="0"/>
        <v>Ulla.Becker@gmx.de</v>
      </c>
      <c r="G15" s="1" t="s">
        <v>138</v>
      </c>
      <c r="H15" s="1" t="s">
        <v>229</v>
      </c>
      <c r="I15" s="1">
        <v>1</v>
      </c>
      <c r="J15" s="1" t="s">
        <v>76</v>
      </c>
      <c r="K15" s="16">
        <v>20</v>
      </c>
      <c r="L15" s="1" t="s">
        <v>16</v>
      </c>
      <c r="M15" s="1" t="s">
        <v>137</v>
      </c>
      <c r="N15" s="15" t="s">
        <v>9</v>
      </c>
    </row>
    <row r="16" spans="1:14" ht="15" x14ac:dyDescent="0.2">
      <c r="A16" s="17" t="s">
        <v>132</v>
      </c>
      <c r="B16" s="1" t="s">
        <v>141</v>
      </c>
      <c r="C16" s="20" t="s">
        <v>90</v>
      </c>
      <c r="D16" s="1">
        <v>71665</v>
      </c>
      <c r="E16" s="1" t="s">
        <v>27</v>
      </c>
      <c r="F16" s="1" t="str">
        <f t="shared" si="0"/>
        <v>Ulla.Becker@gmx.de</v>
      </c>
      <c r="G16" s="1" t="s">
        <v>138</v>
      </c>
      <c r="H16" s="1" t="s">
        <v>229</v>
      </c>
      <c r="I16" s="1">
        <v>1</v>
      </c>
      <c r="J16" s="1" t="s">
        <v>76</v>
      </c>
      <c r="K16" s="16">
        <v>20</v>
      </c>
      <c r="L16" s="1" t="s">
        <v>16</v>
      </c>
      <c r="M16" s="1" t="s">
        <v>137</v>
      </c>
      <c r="N16" s="15" t="s">
        <v>9</v>
      </c>
    </row>
    <row r="17" spans="1:14" ht="15" x14ac:dyDescent="0.2">
      <c r="A17" s="17" t="s">
        <v>132</v>
      </c>
      <c r="B17" s="1" t="s">
        <v>141</v>
      </c>
      <c r="C17" s="20" t="s">
        <v>90</v>
      </c>
      <c r="D17" s="1">
        <v>71665</v>
      </c>
      <c r="E17" s="1" t="s">
        <v>27</v>
      </c>
      <c r="F17" s="1" t="str">
        <f t="shared" si="0"/>
        <v>Ulla.Becker@gmx.de</v>
      </c>
      <c r="G17" s="1" t="s">
        <v>138</v>
      </c>
      <c r="H17" s="1" t="s">
        <v>229</v>
      </c>
      <c r="I17" s="1">
        <v>1</v>
      </c>
      <c r="J17" s="1" t="s">
        <v>76</v>
      </c>
      <c r="K17" s="16">
        <v>20</v>
      </c>
      <c r="L17" s="1" t="s">
        <v>16</v>
      </c>
      <c r="M17" s="1" t="s">
        <v>137</v>
      </c>
      <c r="N17" s="15" t="s">
        <v>9</v>
      </c>
    </row>
    <row r="18" spans="1:14" x14ac:dyDescent="0.2">
      <c r="A18" s="17" t="s">
        <v>132</v>
      </c>
      <c r="B18" s="1" t="s">
        <v>141</v>
      </c>
      <c r="C18" s="1" t="s">
        <v>144</v>
      </c>
      <c r="D18" s="1">
        <v>71665</v>
      </c>
      <c r="E18" s="1" t="s">
        <v>27</v>
      </c>
      <c r="F18" s="1" t="str">
        <f t="shared" si="0"/>
        <v>Ulla.Becker@gmx.de</v>
      </c>
      <c r="G18" s="1" t="s">
        <v>138</v>
      </c>
      <c r="H18" s="1" t="s">
        <v>229</v>
      </c>
      <c r="I18" s="1">
        <v>1</v>
      </c>
      <c r="J18" s="1" t="s">
        <v>76</v>
      </c>
      <c r="K18" s="16">
        <v>20</v>
      </c>
      <c r="L18" s="1" t="s">
        <v>16</v>
      </c>
      <c r="M18" s="1" t="s">
        <v>137</v>
      </c>
      <c r="N18" s="15" t="s">
        <v>9</v>
      </c>
    </row>
    <row r="19" spans="1:14" x14ac:dyDescent="0.2">
      <c r="A19" s="17" t="s">
        <v>98</v>
      </c>
      <c r="B19" s="1" t="s">
        <v>131</v>
      </c>
      <c r="C19" s="1" t="s">
        <v>135</v>
      </c>
      <c r="D19" s="1">
        <v>71665</v>
      </c>
      <c r="E19" s="1" t="s">
        <v>3</v>
      </c>
      <c r="F19" s="1" t="str">
        <f t="shared" si="0"/>
        <v>Petra.Burger@gmx.de</v>
      </c>
      <c r="G19" s="1" t="s">
        <v>134</v>
      </c>
      <c r="H19" s="1"/>
      <c r="I19" s="1">
        <v>1</v>
      </c>
      <c r="J19" s="1" t="s">
        <v>72</v>
      </c>
      <c r="K19" s="16">
        <v>20</v>
      </c>
      <c r="L19" s="18" t="s">
        <v>16</v>
      </c>
      <c r="M19" s="1" t="s">
        <v>133</v>
      </c>
      <c r="N19" s="15"/>
    </row>
    <row r="20" spans="1:14" x14ac:dyDescent="0.2">
      <c r="A20" s="17" t="s">
        <v>119</v>
      </c>
      <c r="B20" s="1" t="s">
        <v>131</v>
      </c>
      <c r="C20" s="1" t="s">
        <v>135</v>
      </c>
      <c r="D20" s="1">
        <v>71665</v>
      </c>
      <c r="E20" s="1" t="s">
        <v>3</v>
      </c>
      <c r="F20" s="1" t="str">
        <f t="shared" si="0"/>
        <v>Renate.Burger@gmx.de</v>
      </c>
      <c r="G20" s="1" t="s">
        <v>134</v>
      </c>
      <c r="H20" s="1"/>
      <c r="I20" s="1">
        <v>1</v>
      </c>
      <c r="J20" s="1" t="s">
        <v>72</v>
      </c>
      <c r="K20" s="16">
        <v>20</v>
      </c>
      <c r="L20" s="18" t="s">
        <v>16</v>
      </c>
      <c r="M20" s="1" t="s">
        <v>133</v>
      </c>
      <c r="N20" s="15"/>
    </row>
    <row r="21" spans="1:14" x14ac:dyDescent="0.2">
      <c r="A21" s="17" t="s">
        <v>119</v>
      </c>
      <c r="B21" s="1" t="s">
        <v>131</v>
      </c>
      <c r="C21" s="1" t="s">
        <v>135</v>
      </c>
      <c r="D21" s="1">
        <v>71665</v>
      </c>
      <c r="E21" s="1" t="s">
        <v>3</v>
      </c>
      <c r="F21" s="1" t="str">
        <f t="shared" si="0"/>
        <v>Renate.Burger@gmx.de</v>
      </c>
      <c r="G21" s="1" t="s">
        <v>134</v>
      </c>
      <c r="H21" s="1"/>
      <c r="I21" s="1">
        <v>1</v>
      </c>
      <c r="J21" s="1" t="s">
        <v>72</v>
      </c>
      <c r="K21" s="16">
        <v>20</v>
      </c>
      <c r="L21" s="18" t="s">
        <v>16</v>
      </c>
      <c r="M21" s="1" t="s">
        <v>133</v>
      </c>
      <c r="N21" s="15"/>
    </row>
    <row r="22" spans="1:14" x14ac:dyDescent="0.2">
      <c r="A22" s="17" t="s">
        <v>146</v>
      </c>
      <c r="B22" s="1" t="s">
        <v>131</v>
      </c>
      <c r="C22" s="1" t="s">
        <v>135</v>
      </c>
      <c r="D22" s="1">
        <v>71665</v>
      </c>
      <c r="E22" s="1" t="s">
        <v>3</v>
      </c>
      <c r="F22" s="1" t="str">
        <f t="shared" si="0"/>
        <v>Roland .Burger@gmx.de</v>
      </c>
      <c r="G22" s="1" t="s">
        <v>134</v>
      </c>
      <c r="H22" s="1"/>
      <c r="I22" s="1">
        <v>1</v>
      </c>
      <c r="J22" s="1" t="s">
        <v>72</v>
      </c>
      <c r="K22" s="16">
        <v>20</v>
      </c>
      <c r="L22" s="18" t="s">
        <v>16</v>
      </c>
      <c r="M22" s="1" t="s">
        <v>133</v>
      </c>
      <c r="N22" s="15"/>
    </row>
    <row r="23" spans="1:14" x14ac:dyDescent="0.2">
      <c r="A23" s="17" t="s">
        <v>146</v>
      </c>
      <c r="B23" s="1" t="s">
        <v>131</v>
      </c>
      <c r="C23" s="1" t="s">
        <v>135</v>
      </c>
      <c r="D23" s="1">
        <v>71665</v>
      </c>
      <c r="E23" s="1" t="s">
        <v>64</v>
      </c>
      <c r="F23" s="1" t="str">
        <f t="shared" si="0"/>
        <v>Roland .Burger@gmx.de</v>
      </c>
      <c r="G23" s="1" t="s">
        <v>134</v>
      </c>
      <c r="H23" s="1"/>
      <c r="I23" s="1">
        <v>1</v>
      </c>
      <c r="J23" s="1" t="s">
        <v>72</v>
      </c>
      <c r="K23" s="16">
        <v>20</v>
      </c>
      <c r="L23" s="18" t="s">
        <v>16</v>
      </c>
      <c r="M23" s="1" t="s">
        <v>133</v>
      </c>
      <c r="N23" s="15"/>
    </row>
    <row r="24" spans="1:14" x14ac:dyDescent="0.2">
      <c r="A24" s="17" t="s">
        <v>233</v>
      </c>
      <c r="B24" s="1" t="s">
        <v>131</v>
      </c>
      <c r="C24" s="1" t="s">
        <v>135</v>
      </c>
      <c r="D24" s="1">
        <v>71665</v>
      </c>
      <c r="E24" s="1" t="s">
        <v>64</v>
      </c>
      <c r="F24" s="1" t="str">
        <f t="shared" si="0"/>
        <v>Roland.Burger@gmx.de</v>
      </c>
      <c r="G24" s="1" t="s">
        <v>134</v>
      </c>
      <c r="H24" s="1"/>
      <c r="I24" s="1">
        <v>1</v>
      </c>
      <c r="J24" s="1" t="s">
        <v>72</v>
      </c>
      <c r="K24" s="16">
        <v>20</v>
      </c>
      <c r="L24" s="18" t="s">
        <v>16</v>
      </c>
      <c r="M24" s="1" t="s">
        <v>133</v>
      </c>
      <c r="N24" s="15"/>
    </row>
    <row r="25" spans="1:14" x14ac:dyDescent="0.2">
      <c r="A25" s="17" t="s">
        <v>233</v>
      </c>
      <c r="B25" s="1" t="s">
        <v>131</v>
      </c>
      <c r="C25" s="1" t="s">
        <v>65</v>
      </c>
      <c r="D25" s="1">
        <v>71665</v>
      </c>
      <c r="E25" s="1" t="s">
        <v>3</v>
      </c>
      <c r="F25" s="1" t="str">
        <f t="shared" si="0"/>
        <v>Roland.Burger@gmx.de</v>
      </c>
      <c r="G25" s="1" t="s">
        <v>134</v>
      </c>
      <c r="H25" s="1"/>
      <c r="I25" s="1">
        <v>1</v>
      </c>
      <c r="J25" s="1" t="s">
        <v>72</v>
      </c>
      <c r="K25" s="16">
        <v>20</v>
      </c>
      <c r="L25" s="18" t="s">
        <v>16</v>
      </c>
      <c r="M25" s="1" t="s">
        <v>133</v>
      </c>
      <c r="N25" s="15"/>
    </row>
    <row r="26" spans="1:14" x14ac:dyDescent="0.2">
      <c r="A26" s="17" t="s">
        <v>233</v>
      </c>
      <c r="B26" s="1" t="s">
        <v>131</v>
      </c>
      <c r="C26" s="1" t="s">
        <v>65</v>
      </c>
      <c r="D26" s="1">
        <v>71665</v>
      </c>
      <c r="E26" s="1" t="s">
        <v>3</v>
      </c>
      <c r="F26" s="1" t="str">
        <f t="shared" si="0"/>
        <v>Roland.Burger@gmx.de</v>
      </c>
      <c r="G26" s="1" t="s">
        <v>129</v>
      </c>
      <c r="H26" s="1"/>
      <c r="I26" s="1"/>
      <c r="J26" s="1"/>
      <c r="K26" s="16"/>
      <c r="L26" s="1" t="s">
        <v>16</v>
      </c>
      <c r="M26" s="1" t="s">
        <v>186</v>
      </c>
      <c r="N26" s="15" t="s">
        <v>80</v>
      </c>
    </row>
    <row r="27" spans="1:14" x14ac:dyDescent="0.2">
      <c r="A27" s="17" t="s">
        <v>233</v>
      </c>
      <c r="B27" s="1" t="s">
        <v>131</v>
      </c>
      <c r="C27" s="1" t="s">
        <v>45</v>
      </c>
      <c r="D27" s="1">
        <v>71665</v>
      </c>
      <c r="E27" s="1" t="s">
        <v>112</v>
      </c>
      <c r="F27" s="1" t="str">
        <f t="shared" si="0"/>
        <v>Roland.Burger@gmx.de</v>
      </c>
      <c r="G27" s="1" t="s">
        <v>129</v>
      </c>
      <c r="H27" s="1"/>
      <c r="I27" s="1"/>
      <c r="J27" s="1"/>
      <c r="K27" s="16"/>
      <c r="L27" s="1" t="s">
        <v>16</v>
      </c>
      <c r="M27" s="1" t="s">
        <v>186</v>
      </c>
      <c r="N27" s="15" t="s">
        <v>80</v>
      </c>
    </row>
    <row r="28" spans="1:14" x14ac:dyDescent="0.2">
      <c r="A28" s="17" t="s">
        <v>110</v>
      </c>
      <c r="B28" s="1" t="s">
        <v>131</v>
      </c>
      <c r="C28" s="1" t="s">
        <v>19</v>
      </c>
      <c r="D28" s="1">
        <v>71665</v>
      </c>
      <c r="E28" s="1" t="s">
        <v>112</v>
      </c>
      <c r="F28" s="1" t="str">
        <f t="shared" si="0"/>
        <v>Songül.Burger@gmx.de</v>
      </c>
      <c r="G28" s="1" t="s">
        <v>129</v>
      </c>
      <c r="H28" s="1"/>
      <c r="I28" s="1"/>
      <c r="J28" s="1"/>
      <c r="K28" s="16"/>
      <c r="L28" s="1" t="s">
        <v>16</v>
      </c>
      <c r="M28" s="1" t="s">
        <v>186</v>
      </c>
      <c r="N28" s="15" t="s">
        <v>80</v>
      </c>
    </row>
    <row r="29" spans="1:14" x14ac:dyDescent="0.2">
      <c r="A29" s="17" t="s">
        <v>110</v>
      </c>
      <c r="B29" s="1" t="s">
        <v>131</v>
      </c>
      <c r="C29" s="1" t="s">
        <v>157</v>
      </c>
      <c r="D29" s="1">
        <v>71665</v>
      </c>
      <c r="E29" s="1" t="s">
        <v>121</v>
      </c>
      <c r="F29" s="1" t="str">
        <f t="shared" si="0"/>
        <v>Songül.Burger@gmx.de</v>
      </c>
      <c r="G29" s="1" t="s">
        <v>129</v>
      </c>
      <c r="H29" s="1"/>
      <c r="I29" s="1"/>
      <c r="J29" s="1"/>
      <c r="K29" s="16"/>
      <c r="L29" s="1" t="s">
        <v>16</v>
      </c>
      <c r="M29" s="1" t="s">
        <v>128</v>
      </c>
      <c r="N29" s="15" t="s">
        <v>80</v>
      </c>
    </row>
    <row r="30" spans="1:14" x14ac:dyDescent="0.2">
      <c r="A30" s="17" t="s">
        <v>104</v>
      </c>
      <c r="B30" s="1" t="s">
        <v>131</v>
      </c>
      <c r="C30" s="1" t="s">
        <v>126</v>
      </c>
      <c r="D30" s="1">
        <v>71665</v>
      </c>
      <c r="E30" s="1" t="s">
        <v>121</v>
      </c>
      <c r="F30" s="1" t="str">
        <f t="shared" si="0"/>
        <v>Sonja.Burger@gmx.de</v>
      </c>
      <c r="G30" s="1" t="s">
        <v>129</v>
      </c>
      <c r="H30" s="1"/>
      <c r="I30" s="1"/>
      <c r="J30" s="1"/>
      <c r="K30" s="16"/>
      <c r="L30" s="1" t="s">
        <v>16</v>
      </c>
      <c r="M30" s="1" t="s">
        <v>128</v>
      </c>
      <c r="N30" s="15" t="s">
        <v>80</v>
      </c>
    </row>
    <row r="31" spans="1:14" x14ac:dyDescent="0.2">
      <c r="A31" s="17" t="s">
        <v>104</v>
      </c>
      <c r="B31" s="1" t="s">
        <v>131</v>
      </c>
      <c r="C31" s="1" t="s">
        <v>126</v>
      </c>
      <c r="D31" s="1">
        <v>71665</v>
      </c>
      <c r="E31" s="1" t="s">
        <v>27</v>
      </c>
      <c r="F31" s="1" t="str">
        <f t="shared" si="0"/>
        <v>Sonja.Burger@gmx.de</v>
      </c>
      <c r="G31" s="1" t="s">
        <v>129</v>
      </c>
      <c r="H31" s="1"/>
      <c r="I31" s="1"/>
      <c r="J31" s="1"/>
      <c r="K31" s="16"/>
      <c r="L31" s="1" t="s">
        <v>16</v>
      </c>
      <c r="M31" s="1" t="s">
        <v>128</v>
      </c>
      <c r="N31" s="15" t="s">
        <v>80</v>
      </c>
    </row>
    <row r="32" spans="1:14" x14ac:dyDescent="0.2">
      <c r="A32" s="17" t="s">
        <v>67</v>
      </c>
      <c r="B32" s="1" t="s">
        <v>131</v>
      </c>
      <c r="C32" s="1" t="s">
        <v>108</v>
      </c>
      <c r="D32" s="1">
        <v>71665</v>
      </c>
      <c r="E32" s="1" t="s">
        <v>27</v>
      </c>
      <c r="F32" s="1" t="str">
        <f t="shared" si="0"/>
        <v>Trude.Burger@gmx.de</v>
      </c>
      <c r="G32" s="1" t="s">
        <v>129</v>
      </c>
      <c r="H32" s="1"/>
      <c r="I32" s="1"/>
      <c r="J32" s="1"/>
      <c r="K32" s="16"/>
      <c r="L32" s="1" t="s">
        <v>16</v>
      </c>
      <c r="M32" s="1" t="s">
        <v>128</v>
      </c>
      <c r="N32" s="15" t="s">
        <v>80</v>
      </c>
    </row>
    <row r="33" spans="1:14" x14ac:dyDescent="0.2">
      <c r="A33" s="17" t="s">
        <v>232</v>
      </c>
      <c r="B33" s="1" t="s">
        <v>127</v>
      </c>
      <c r="C33" s="1" t="s">
        <v>59</v>
      </c>
      <c r="D33" s="1">
        <v>71665</v>
      </c>
      <c r="E33" s="1" t="s">
        <v>84</v>
      </c>
      <c r="F33" s="1" t="str">
        <f t="shared" si="0"/>
        <v>Michael.Dieterich@gmx.de</v>
      </c>
      <c r="G33" s="1"/>
      <c r="H33" s="1" t="s">
        <v>222</v>
      </c>
      <c r="I33" s="1"/>
      <c r="J33" s="1"/>
      <c r="K33" s="16"/>
      <c r="L33" s="1" t="s">
        <v>2</v>
      </c>
      <c r="M33" s="1" t="s">
        <v>10</v>
      </c>
      <c r="N33" s="15" t="s">
        <v>31</v>
      </c>
    </row>
    <row r="34" spans="1:14" x14ac:dyDescent="0.2">
      <c r="A34" s="17" t="s">
        <v>98</v>
      </c>
      <c r="B34" s="1" t="s">
        <v>127</v>
      </c>
      <c r="C34" s="1" t="s">
        <v>135</v>
      </c>
      <c r="D34" s="1">
        <v>71665</v>
      </c>
      <c r="E34" s="1" t="s">
        <v>84</v>
      </c>
      <c r="F34" s="1" t="str">
        <f t="shared" si="0"/>
        <v>Petra.Dieterich@gmx.de</v>
      </c>
      <c r="G34" s="1"/>
      <c r="H34" s="1" t="s">
        <v>222</v>
      </c>
      <c r="I34" s="1"/>
      <c r="J34" s="1"/>
      <c r="K34" s="16"/>
      <c r="L34" s="1" t="s">
        <v>2</v>
      </c>
      <c r="M34" s="1" t="s">
        <v>10</v>
      </c>
      <c r="N34" s="15" t="s">
        <v>31</v>
      </c>
    </row>
    <row r="35" spans="1:14" x14ac:dyDescent="0.2">
      <c r="A35" s="17" t="s">
        <v>83</v>
      </c>
      <c r="B35" s="1" t="s">
        <v>123</v>
      </c>
      <c r="C35" s="1" t="s">
        <v>37</v>
      </c>
      <c r="D35" s="1">
        <v>71665</v>
      </c>
      <c r="E35" s="1" t="s">
        <v>3</v>
      </c>
      <c r="F35" s="1" t="str">
        <f t="shared" si="0"/>
        <v>Manuela.Dürmeier@gmx.de</v>
      </c>
      <c r="G35" s="1" t="s">
        <v>120</v>
      </c>
      <c r="H35" s="1"/>
      <c r="I35" s="1">
        <v>2</v>
      </c>
      <c r="J35" s="1" t="s">
        <v>32</v>
      </c>
      <c r="K35" s="16">
        <v>0</v>
      </c>
      <c r="L35" s="1" t="s">
        <v>2</v>
      </c>
      <c r="M35" s="1" t="s">
        <v>10</v>
      </c>
      <c r="N35" s="15" t="s">
        <v>9</v>
      </c>
    </row>
    <row r="36" spans="1:14" x14ac:dyDescent="0.2">
      <c r="A36" s="17" t="s">
        <v>75</v>
      </c>
      <c r="B36" s="1" t="s">
        <v>123</v>
      </c>
      <c r="C36" s="1" t="s">
        <v>59</v>
      </c>
      <c r="D36" s="1">
        <v>71665</v>
      </c>
      <c r="E36" s="1" t="s">
        <v>3</v>
      </c>
      <c r="F36" s="1" t="str">
        <f t="shared" si="0"/>
        <v>Michael .Dürmeier@gmx.de</v>
      </c>
      <c r="G36" s="1" t="s">
        <v>120</v>
      </c>
      <c r="H36" s="1"/>
      <c r="I36" s="1">
        <v>2</v>
      </c>
      <c r="J36" s="1" t="s">
        <v>32</v>
      </c>
      <c r="K36" s="16">
        <v>0</v>
      </c>
      <c r="L36" s="1" t="s">
        <v>2</v>
      </c>
      <c r="M36" s="1" t="s">
        <v>10</v>
      </c>
      <c r="N36" s="15" t="s">
        <v>9</v>
      </c>
    </row>
    <row r="37" spans="1:14" x14ac:dyDescent="0.2">
      <c r="A37" s="17" t="s">
        <v>21</v>
      </c>
      <c r="B37" s="1" t="s">
        <v>118</v>
      </c>
      <c r="C37" s="1" t="s">
        <v>77</v>
      </c>
      <c r="D37" s="1">
        <v>71665</v>
      </c>
      <c r="E37" s="1" t="s">
        <v>3</v>
      </c>
      <c r="F37" s="1" t="str">
        <f t="shared" si="0"/>
        <v>Malte.Eichler@gmx.de</v>
      </c>
      <c r="G37" s="1"/>
      <c r="H37" s="1"/>
      <c r="I37" s="1"/>
      <c r="J37" s="1"/>
      <c r="K37" s="16"/>
      <c r="L37" s="1" t="s">
        <v>16</v>
      </c>
      <c r="M37" s="1" t="s">
        <v>10</v>
      </c>
      <c r="N37" s="15" t="s">
        <v>31</v>
      </c>
    </row>
    <row r="38" spans="1:14" x14ac:dyDescent="0.2">
      <c r="A38" s="17" t="s">
        <v>83</v>
      </c>
      <c r="B38" s="1" t="s">
        <v>118</v>
      </c>
      <c r="C38" s="1" t="s">
        <v>77</v>
      </c>
      <c r="D38" s="1">
        <v>71665</v>
      </c>
      <c r="E38" s="1" t="s">
        <v>3</v>
      </c>
      <c r="F38" s="1" t="str">
        <f t="shared" si="0"/>
        <v>Manuela.Eichler@gmx.de</v>
      </c>
      <c r="G38" s="1"/>
      <c r="H38" s="1"/>
      <c r="I38" s="1"/>
      <c r="J38" s="1"/>
      <c r="K38" s="16"/>
      <c r="L38" s="1" t="s">
        <v>16</v>
      </c>
      <c r="M38" s="1" t="s">
        <v>10</v>
      </c>
      <c r="N38" s="15" t="s">
        <v>31</v>
      </c>
    </row>
    <row r="39" spans="1:14" x14ac:dyDescent="0.2">
      <c r="A39" s="17" t="s">
        <v>115</v>
      </c>
      <c r="B39" s="1" t="s">
        <v>114</v>
      </c>
      <c r="C39" s="1" t="s">
        <v>105</v>
      </c>
      <c r="D39" s="1">
        <v>71665</v>
      </c>
      <c r="E39" s="1" t="s">
        <v>3</v>
      </c>
      <c r="F39" s="1" t="str">
        <f t="shared" si="0"/>
        <v>Kurt.Engel@gmx.de</v>
      </c>
      <c r="G39" s="1" t="s">
        <v>221</v>
      </c>
      <c r="H39" s="1"/>
      <c r="I39" s="1">
        <v>2</v>
      </c>
      <c r="J39" s="1" t="s">
        <v>68</v>
      </c>
      <c r="K39" s="16">
        <v>20</v>
      </c>
      <c r="L39" s="1" t="s">
        <v>16</v>
      </c>
      <c r="M39" s="1" t="s">
        <v>111</v>
      </c>
      <c r="N39" s="15"/>
    </row>
    <row r="40" spans="1:14" x14ac:dyDescent="0.2">
      <c r="A40" s="17" t="s">
        <v>115</v>
      </c>
      <c r="B40" s="1" t="s">
        <v>114</v>
      </c>
      <c r="C40" s="1" t="s">
        <v>105</v>
      </c>
      <c r="D40" s="1">
        <v>71665</v>
      </c>
      <c r="E40" s="1" t="s">
        <v>3</v>
      </c>
      <c r="F40" s="1" t="str">
        <f t="shared" si="0"/>
        <v>Kurt.Engel@gmx.de</v>
      </c>
      <c r="G40" s="1"/>
      <c r="H40" s="1"/>
      <c r="I40" s="1">
        <v>2</v>
      </c>
      <c r="J40" s="1" t="s">
        <v>68</v>
      </c>
      <c r="K40" s="16">
        <v>20</v>
      </c>
      <c r="L40" s="1" t="s">
        <v>16</v>
      </c>
      <c r="M40" s="1" t="s">
        <v>111</v>
      </c>
      <c r="N40" s="15"/>
    </row>
    <row r="41" spans="1:14" x14ac:dyDescent="0.2">
      <c r="A41" s="17" t="s">
        <v>101</v>
      </c>
      <c r="B41" s="1" t="s">
        <v>109</v>
      </c>
      <c r="C41" s="1" t="s">
        <v>11</v>
      </c>
      <c r="D41" s="1">
        <v>71665</v>
      </c>
      <c r="E41" s="1" t="s">
        <v>33</v>
      </c>
      <c r="F41" s="1" t="str">
        <f t="shared" si="0"/>
        <v>Kerstin.Erten@gmx.de</v>
      </c>
      <c r="G41" s="1" t="s">
        <v>220</v>
      </c>
      <c r="H41" s="1"/>
      <c r="I41" s="1"/>
      <c r="J41" s="1"/>
      <c r="K41" s="16"/>
      <c r="L41" s="1" t="s">
        <v>16</v>
      </c>
      <c r="M41" s="1" t="s">
        <v>10</v>
      </c>
      <c r="N41" s="15" t="s">
        <v>31</v>
      </c>
    </row>
    <row r="42" spans="1:14" ht="15" x14ac:dyDescent="0.2">
      <c r="A42" s="17" t="s">
        <v>101</v>
      </c>
      <c r="B42" s="1" t="s">
        <v>109</v>
      </c>
      <c r="C42" s="20" t="s">
        <v>42</v>
      </c>
      <c r="D42" s="1">
        <v>71665</v>
      </c>
      <c r="E42" s="1" t="s">
        <v>33</v>
      </c>
      <c r="F42" s="1" t="str">
        <f t="shared" si="0"/>
        <v>Kerstin.Erten@gmx.de</v>
      </c>
      <c r="G42" s="1" t="s">
        <v>220</v>
      </c>
      <c r="H42" s="1"/>
      <c r="I42" s="1"/>
      <c r="J42" s="1"/>
      <c r="K42" s="16"/>
      <c r="L42" s="1" t="s">
        <v>16</v>
      </c>
      <c r="M42" s="1" t="s">
        <v>10</v>
      </c>
      <c r="N42" s="15" t="s">
        <v>31</v>
      </c>
    </row>
    <row r="43" spans="1:14" x14ac:dyDescent="0.2">
      <c r="A43" s="17" t="s">
        <v>63</v>
      </c>
      <c r="B43" s="1" t="s">
        <v>106</v>
      </c>
      <c r="C43" s="1" t="s">
        <v>148</v>
      </c>
      <c r="D43" s="1">
        <v>71665</v>
      </c>
      <c r="E43" s="1" t="s">
        <v>64</v>
      </c>
      <c r="F43" s="1" t="str">
        <f t="shared" si="0"/>
        <v>Karola.Halilay @gmx.de</v>
      </c>
      <c r="G43" s="1" t="s">
        <v>205</v>
      </c>
      <c r="H43" s="1"/>
      <c r="I43" s="1">
        <v>2</v>
      </c>
      <c r="J43" s="1" t="s">
        <v>40</v>
      </c>
      <c r="K43" s="16"/>
      <c r="L43" s="1" t="s">
        <v>2</v>
      </c>
      <c r="M43" s="1"/>
      <c r="N43" s="15"/>
    </row>
    <row r="44" spans="1:14" x14ac:dyDescent="0.2">
      <c r="A44" s="17" t="s">
        <v>63</v>
      </c>
      <c r="B44" s="1" t="s">
        <v>106</v>
      </c>
      <c r="C44" s="1" t="s">
        <v>4</v>
      </c>
      <c r="D44" s="1">
        <v>71665</v>
      </c>
      <c r="E44" s="1" t="s">
        <v>64</v>
      </c>
      <c r="F44" s="1" t="str">
        <f t="shared" si="0"/>
        <v>Karola.Halilay @gmx.de</v>
      </c>
      <c r="G44" s="1" t="s">
        <v>213</v>
      </c>
      <c r="H44" s="1"/>
      <c r="I44" s="1">
        <v>2</v>
      </c>
      <c r="J44" s="1" t="s">
        <v>40</v>
      </c>
      <c r="K44" s="16"/>
      <c r="L44" s="1" t="s">
        <v>2</v>
      </c>
      <c r="M44" s="1"/>
      <c r="N44" s="15"/>
    </row>
    <row r="45" spans="1:14" x14ac:dyDescent="0.2">
      <c r="A45" s="17" t="s">
        <v>47</v>
      </c>
      <c r="B45" s="1" t="s">
        <v>103</v>
      </c>
      <c r="C45" s="1" t="s">
        <v>148</v>
      </c>
      <c r="D45" s="1">
        <v>71665</v>
      </c>
      <c r="E45" s="1" t="s">
        <v>3</v>
      </c>
      <c r="F45" s="1" t="str">
        <f t="shared" si="0"/>
        <v>Karl-Heinz.Haug@gmx.de</v>
      </c>
      <c r="G45" s="1" t="s">
        <v>212</v>
      </c>
      <c r="H45" s="1"/>
      <c r="I45" s="1">
        <v>2</v>
      </c>
      <c r="J45" s="1" t="s">
        <v>48</v>
      </c>
      <c r="K45" s="16">
        <v>0</v>
      </c>
      <c r="L45" s="1" t="s">
        <v>16</v>
      </c>
      <c r="M45" s="1" t="s">
        <v>10</v>
      </c>
      <c r="N45" s="15" t="s">
        <v>9</v>
      </c>
    </row>
    <row r="46" spans="1:14" x14ac:dyDescent="0.2">
      <c r="A46" s="17" t="s">
        <v>63</v>
      </c>
      <c r="B46" s="1" t="s">
        <v>103</v>
      </c>
      <c r="C46" s="1" t="s">
        <v>148</v>
      </c>
      <c r="D46" s="1">
        <v>71665</v>
      </c>
      <c r="E46" s="1" t="s">
        <v>3</v>
      </c>
      <c r="F46" s="1" t="str">
        <f t="shared" si="0"/>
        <v>Karola.Haug@gmx.de</v>
      </c>
      <c r="G46" s="1" t="s">
        <v>205</v>
      </c>
      <c r="H46" s="1"/>
      <c r="I46" s="1">
        <v>2</v>
      </c>
      <c r="J46" s="1" t="s">
        <v>48</v>
      </c>
      <c r="K46" s="16">
        <v>0</v>
      </c>
      <c r="L46" s="1" t="s">
        <v>16</v>
      </c>
      <c r="M46" s="1" t="s">
        <v>10</v>
      </c>
      <c r="N46" s="15" t="s">
        <v>9</v>
      </c>
    </row>
    <row r="47" spans="1:14" ht="15" x14ac:dyDescent="0.2">
      <c r="A47" s="17" t="s">
        <v>142</v>
      </c>
      <c r="B47" s="1" t="s">
        <v>100</v>
      </c>
      <c r="C47" s="1" t="s">
        <v>113</v>
      </c>
      <c r="D47" s="1">
        <v>71665</v>
      </c>
      <c r="E47" s="1" t="s">
        <v>3</v>
      </c>
      <c r="F47" s="1" t="str">
        <f t="shared" si="0"/>
        <v>Jutta.Heid@gmx.de</v>
      </c>
      <c r="G47" s="20" t="s">
        <v>219</v>
      </c>
      <c r="H47" s="1" t="s">
        <v>228</v>
      </c>
      <c r="I47" s="1">
        <v>2</v>
      </c>
      <c r="J47" s="1" t="s">
        <v>58</v>
      </c>
      <c r="K47" s="16">
        <v>20</v>
      </c>
      <c r="L47" s="1" t="s">
        <v>16</v>
      </c>
      <c r="M47" s="1" t="s">
        <v>22</v>
      </c>
      <c r="N47" s="15" t="s">
        <v>9</v>
      </c>
    </row>
    <row r="48" spans="1:14" ht="15" x14ac:dyDescent="0.2">
      <c r="A48" s="17" t="s">
        <v>142</v>
      </c>
      <c r="B48" s="1" t="s">
        <v>100</v>
      </c>
      <c r="C48" s="1" t="s">
        <v>113</v>
      </c>
      <c r="D48" s="1">
        <v>71665</v>
      </c>
      <c r="E48" s="1" t="s">
        <v>3</v>
      </c>
      <c r="F48" s="1" t="str">
        <f t="shared" si="0"/>
        <v>Jutta.Heid@gmx.de</v>
      </c>
      <c r="G48" s="20" t="s">
        <v>219</v>
      </c>
      <c r="H48" s="1" t="s">
        <v>228</v>
      </c>
      <c r="I48" s="1">
        <v>2</v>
      </c>
      <c r="J48" s="1" t="s">
        <v>58</v>
      </c>
      <c r="K48" s="16">
        <v>20</v>
      </c>
      <c r="L48" s="1" t="s">
        <v>16</v>
      </c>
      <c r="M48" s="1" t="s">
        <v>22</v>
      </c>
      <c r="N48" s="15" t="s">
        <v>9</v>
      </c>
    </row>
    <row r="49" spans="1:14" x14ac:dyDescent="0.2">
      <c r="A49" s="17" t="s">
        <v>142</v>
      </c>
      <c r="B49" s="1" t="s">
        <v>97</v>
      </c>
      <c r="C49" s="1" t="s">
        <v>85</v>
      </c>
      <c r="D49" s="1">
        <v>71665</v>
      </c>
      <c r="E49" s="1" t="s">
        <v>3</v>
      </c>
      <c r="F49" s="1" t="str">
        <f t="shared" si="0"/>
        <v>Jutta.Hetzel@gmx.de</v>
      </c>
      <c r="G49" s="1" t="s">
        <v>218</v>
      </c>
      <c r="H49" s="1"/>
      <c r="I49" s="1"/>
      <c r="J49" s="1"/>
      <c r="K49" s="16"/>
      <c r="L49" s="1" t="s">
        <v>16</v>
      </c>
      <c r="M49" s="1"/>
      <c r="N49" s="15"/>
    </row>
    <row r="50" spans="1:14" x14ac:dyDescent="0.2">
      <c r="A50" s="17" t="s">
        <v>142</v>
      </c>
      <c r="B50" s="1" t="s">
        <v>97</v>
      </c>
      <c r="C50" s="1" t="s">
        <v>85</v>
      </c>
      <c r="D50" s="1">
        <v>71665</v>
      </c>
      <c r="E50" s="1" t="s">
        <v>27</v>
      </c>
      <c r="F50" s="1" t="str">
        <f t="shared" si="0"/>
        <v>Jutta.Hetzel@gmx.de</v>
      </c>
      <c r="G50" s="1" t="s">
        <v>218</v>
      </c>
      <c r="H50" s="1"/>
      <c r="I50" s="1"/>
      <c r="J50" s="1"/>
      <c r="K50" s="16"/>
      <c r="L50" s="1" t="s">
        <v>16</v>
      </c>
      <c r="M50" s="1"/>
      <c r="N50" s="15"/>
    </row>
    <row r="51" spans="1:14" x14ac:dyDescent="0.2">
      <c r="A51" s="17" t="s">
        <v>142</v>
      </c>
      <c r="B51" s="1" t="s">
        <v>94</v>
      </c>
      <c r="C51" s="1" t="s">
        <v>73</v>
      </c>
      <c r="D51" s="1">
        <v>71665</v>
      </c>
      <c r="E51" s="1" t="s">
        <v>27</v>
      </c>
      <c r="F51" s="1" t="str">
        <f t="shared" si="0"/>
        <v>Jutta.Holzapfel@gmx.de</v>
      </c>
      <c r="G51" s="1" t="s">
        <v>217</v>
      </c>
      <c r="H51" s="1"/>
      <c r="I51" s="1"/>
      <c r="J51" s="1"/>
      <c r="K51" s="16"/>
      <c r="L51" s="1" t="s">
        <v>16</v>
      </c>
      <c r="M51" s="1" t="s">
        <v>89</v>
      </c>
      <c r="N51" s="15" t="s">
        <v>31</v>
      </c>
    </row>
    <row r="52" spans="1:14" x14ac:dyDescent="0.2">
      <c r="A52" s="17" t="s">
        <v>142</v>
      </c>
      <c r="B52" s="1" t="s">
        <v>94</v>
      </c>
      <c r="C52" s="1" t="s">
        <v>73</v>
      </c>
      <c r="D52" s="1">
        <v>71665</v>
      </c>
      <c r="E52" s="1" t="s">
        <v>33</v>
      </c>
      <c r="F52" s="1" t="str">
        <f t="shared" si="0"/>
        <v>Jutta.Holzapfel@gmx.de</v>
      </c>
      <c r="G52" s="1" t="s">
        <v>217</v>
      </c>
      <c r="H52" s="1"/>
      <c r="I52" s="1"/>
      <c r="J52" s="1"/>
      <c r="K52" s="16"/>
      <c r="L52" s="1" t="s">
        <v>16</v>
      </c>
      <c r="M52" s="1" t="s">
        <v>89</v>
      </c>
      <c r="N52" s="15" t="s">
        <v>31</v>
      </c>
    </row>
    <row r="53" spans="1:14" ht="15" x14ac:dyDescent="0.2">
      <c r="A53" s="17" t="s">
        <v>71</v>
      </c>
      <c r="B53" s="20" t="s">
        <v>91</v>
      </c>
      <c r="C53" s="1" t="s">
        <v>69</v>
      </c>
      <c r="D53" s="1">
        <v>71665</v>
      </c>
      <c r="E53" s="1" t="s">
        <v>3</v>
      </c>
      <c r="F53" s="1" t="str">
        <f t="shared" si="0"/>
        <v>Herbert.Kinzinger@gmx.de</v>
      </c>
      <c r="G53" s="1" t="s">
        <v>211</v>
      </c>
      <c r="H53" s="20"/>
      <c r="I53" s="23">
        <v>2</v>
      </c>
      <c r="J53" s="22" t="s">
        <v>17</v>
      </c>
      <c r="K53" s="16">
        <v>20</v>
      </c>
      <c r="L53" s="26"/>
      <c r="M53" s="1" t="s">
        <v>89</v>
      </c>
      <c r="N53" s="19" t="s">
        <v>88</v>
      </c>
    </row>
    <row r="54" spans="1:14" ht="15" x14ac:dyDescent="0.2">
      <c r="A54" s="17" t="s">
        <v>71</v>
      </c>
      <c r="B54" s="20" t="s">
        <v>91</v>
      </c>
      <c r="C54" s="1" t="s">
        <v>28</v>
      </c>
      <c r="D54" s="1">
        <v>71665</v>
      </c>
      <c r="E54" s="1" t="s">
        <v>3</v>
      </c>
      <c r="F54" s="1" t="str">
        <f t="shared" si="0"/>
        <v>Herbert.Kinzinger@gmx.de</v>
      </c>
      <c r="G54" s="1" t="s">
        <v>211</v>
      </c>
      <c r="H54" s="20"/>
      <c r="I54" s="23">
        <v>2</v>
      </c>
      <c r="J54" s="22" t="s">
        <v>17</v>
      </c>
      <c r="K54" s="16">
        <v>20</v>
      </c>
      <c r="L54" s="26"/>
      <c r="M54" s="1" t="s">
        <v>89</v>
      </c>
      <c r="N54" s="19" t="s">
        <v>88</v>
      </c>
    </row>
    <row r="55" spans="1:14" x14ac:dyDescent="0.2">
      <c r="A55" s="17" t="s">
        <v>136</v>
      </c>
      <c r="B55" s="1" t="s">
        <v>86</v>
      </c>
      <c r="C55" s="1" t="s">
        <v>34</v>
      </c>
      <c r="D55" s="1">
        <v>71735</v>
      </c>
      <c r="E55" s="1" t="s">
        <v>116</v>
      </c>
      <c r="F55" s="1" t="str">
        <f t="shared" si="0"/>
        <v>Günther.Köbele@gmx.de</v>
      </c>
      <c r="G55" s="1" t="s">
        <v>204</v>
      </c>
      <c r="H55" s="1" t="s">
        <v>227</v>
      </c>
      <c r="I55" s="1">
        <v>2</v>
      </c>
      <c r="J55" s="1" t="s">
        <v>76</v>
      </c>
      <c r="K55" s="16">
        <v>20</v>
      </c>
      <c r="L55" s="1" t="s">
        <v>16</v>
      </c>
      <c r="M55" s="1" t="s">
        <v>10</v>
      </c>
      <c r="N55" s="15" t="s">
        <v>9</v>
      </c>
    </row>
    <row r="56" spans="1:14" x14ac:dyDescent="0.2">
      <c r="A56" s="17" t="s">
        <v>136</v>
      </c>
      <c r="B56" s="1" t="s">
        <v>86</v>
      </c>
      <c r="C56" s="1" t="s">
        <v>69</v>
      </c>
      <c r="D56" s="1">
        <v>71735</v>
      </c>
      <c r="E56" s="1" t="s">
        <v>156</v>
      </c>
      <c r="F56" s="1" t="str">
        <f t="shared" si="0"/>
        <v>Günther.Köbele@gmx.de</v>
      </c>
      <c r="G56" s="1" t="s">
        <v>204</v>
      </c>
      <c r="H56" s="1" t="s">
        <v>227</v>
      </c>
      <c r="I56" s="1">
        <v>2</v>
      </c>
      <c r="J56" s="1" t="s">
        <v>76</v>
      </c>
      <c r="K56" s="16">
        <v>20</v>
      </c>
      <c r="L56" s="1" t="s">
        <v>16</v>
      </c>
      <c r="M56" s="1" t="s">
        <v>10</v>
      </c>
      <c r="N56" s="15" t="s">
        <v>9</v>
      </c>
    </row>
    <row r="57" spans="1:14" x14ac:dyDescent="0.2">
      <c r="A57" s="17" t="s">
        <v>136</v>
      </c>
      <c r="B57" s="1" t="s">
        <v>82</v>
      </c>
      <c r="C57" s="1" t="s">
        <v>96</v>
      </c>
      <c r="D57" s="1">
        <v>71735</v>
      </c>
      <c r="E57" s="1" t="s">
        <v>18</v>
      </c>
      <c r="F57" s="1" t="str">
        <f t="shared" si="0"/>
        <v>Günther.Lücke@gmx.de</v>
      </c>
      <c r="G57" s="1" t="s">
        <v>216</v>
      </c>
      <c r="H57" s="1"/>
      <c r="I57" s="1"/>
      <c r="J57" s="1"/>
      <c r="K57" s="16"/>
      <c r="L57" s="1" t="s">
        <v>16</v>
      </c>
      <c r="M57" s="1" t="s">
        <v>10</v>
      </c>
      <c r="N57" s="15" t="s">
        <v>80</v>
      </c>
    </row>
    <row r="58" spans="1:14" x14ac:dyDescent="0.2">
      <c r="A58" s="17" t="s">
        <v>136</v>
      </c>
      <c r="B58" s="1" t="s">
        <v>82</v>
      </c>
      <c r="C58" s="1" t="s">
        <v>24</v>
      </c>
      <c r="D58" s="1">
        <v>71735</v>
      </c>
      <c r="E58" s="1" t="s">
        <v>116</v>
      </c>
      <c r="F58" s="1" t="str">
        <f t="shared" si="0"/>
        <v>Günther.Lücke@gmx.de</v>
      </c>
      <c r="G58" s="1" t="s">
        <v>216</v>
      </c>
      <c r="H58" s="1"/>
      <c r="I58" s="1"/>
      <c r="J58" s="1"/>
      <c r="K58" s="16"/>
      <c r="L58" s="1" t="s">
        <v>16</v>
      </c>
      <c r="M58" s="1" t="s">
        <v>10</v>
      </c>
      <c r="N58" s="15" t="s">
        <v>80</v>
      </c>
    </row>
    <row r="59" spans="1:14" ht="15" x14ac:dyDescent="0.2">
      <c r="A59" s="17" t="s">
        <v>136</v>
      </c>
      <c r="B59" s="1" t="s">
        <v>78</v>
      </c>
      <c r="C59" s="1" t="s">
        <v>117</v>
      </c>
      <c r="D59" s="20">
        <v>71735</v>
      </c>
      <c r="E59" s="20" t="s">
        <v>53</v>
      </c>
      <c r="F59" s="1" t="str">
        <f t="shared" si="0"/>
        <v>Günther.Lutz@gmx.de</v>
      </c>
      <c r="G59" s="1" t="s">
        <v>210</v>
      </c>
      <c r="H59" s="1"/>
      <c r="I59" s="1"/>
      <c r="J59" s="1" t="s">
        <v>76</v>
      </c>
      <c r="K59" s="16"/>
      <c r="L59" s="1" t="s">
        <v>16</v>
      </c>
      <c r="M59" s="1"/>
      <c r="N59" s="15"/>
    </row>
    <row r="60" spans="1:14" x14ac:dyDescent="0.2">
      <c r="A60" s="17" t="s">
        <v>136</v>
      </c>
      <c r="B60" s="1" t="s">
        <v>78</v>
      </c>
      <c r="C60" s="1" t="s">
        <v>96</v>
      </c>
      <c r="D60" s="1">
        <v>71735</v>
      </c>
      <c r="E60" s="1" t="s">
        <v>18</v>
      </c>
      <c r="F60" s="1" t="str">
        <f t="shared" si="0"/>
        <v>Günther.Lutz@gmx.de</v>
      </c>
      <c r="G60" s="1" t="s">
        <v>210</v>
      </c>
      <c r="H60" s="1"/>
      <c r="I60" s="1"/>
      <c r="J60" s="1" t="s">
        <v>76</v>
      </c>
      <c r="K60" s="16"/>
      <c r="L60" s="1" t="s">
        <v>16</v>
      </c>
      <c r="M60" s="1"/>
      <c r="N60" s="15"/>
    </row>
    <row r="61" spans="1:14" x14ac:dyDescent="0.2">
      <c r="A61" s="17" t="s">
        <v>150</v>
      </c>
      <c r="B61" s="1" t="s">
        <v>74</v>
      </c>
      <c r="C61" s="1" t="s">
        <v>140</v>
      </c>
      <c r="D61" s="1">
        <v>71735</v>
      </c>
      <c r="E61" s="1" t="s">
        <v>53</v>
      </c>
      <c r="F61" s="1" t="str">
        <f t="shared" si="0"/>
        <v>Gisela .Maier@gmx.de</v>
      </c>
      <c r="G61" s="1" t="s">
        <v>198</v>
      </c>
      <c r="H61" s="1"/>
      <c r="I61" s="1">
        <v>2</v>
      </c>
      <c r="J61" s="1" t="s">
        <v>72</v>
      </c>
      <c r="K61" s="16">
        <v>20</v>
      </c>
      <c r="L61" s="1" t="s">
        <v>16</v>
      </c>
      <c r="M61" s="1" t="s">
        <v>10</v>
      </c>
      <c r="N61" s="15" t="s">
        <v>31</v>
      </c>
    </row>
    <row r="62" spans="1:14" ht="15" x14ac:dyDescent="0.2">
      <c r="A62" s="17" t="s">
        <v>136</v>
      </c>
      <c r="B62" s="1" t="s">
        <v>74</v>
      </c>
      <c r="C62" s="1" t="s">
        <v>117</v>
      </c>
      <c r="D62" s="20">
        <v>71735</v>
      </c>
      <c r="E62" s="20" t="s">
        <v>53</v>
      </c>
      <c r="F62" s="1" t="str">
        <f t="shared" si="0"/>
        <v>Günther.Maier@gmx.de</v>
      </c>
      <c r="G62" s="1" t="s">
        <v>198</v>
      </c>
      <c r="H62" s="1"/>
      <c r="I62" s="1">
        <v>2</v>
      </c>
      <c r="J62" s="1" t="s">
        <v>72</v>
      </c>
      <c r="K62" s="16">
        <v>20</v>
      </c>
      <c r="L62" s="1" t="s">
        <v>16</v>
      </c>
      <c r="M62" s="1" t="s">
        <v>10</v>
      </c>
      <c r="N62" s="15" t="s">
        <v>31</v>
      </c>
    </row>
    <row r="63" spans="1:14" x14ac:dyDescent="0.2">
      <c r="A63" s="17" t="s">
        <v>150</v>
      </c>
      <c r="B63" s="1" t="s">
        <v>70</v>
      </c>
      <c r="C63" s="1" t="s">
        <v>140</v>
      </c>
      <c r="D63" s="1">
        <v>71735</v>
      </c>
      <c r="E63" s="1" t="s">
        <v>18</v>
      </c>
      <c r="F63" s="1" t="str">
        <f t="shared" si="0"/>
        <v>Gisela .Maisch@gmx.de</v>
      </c>
      <c r="G63" s="1" t="s">
        <v>209</v>
      </c>
      <c r="H63" s="1" t="s">
        <v>226</v>
      </c>
      <c r="I63" s="1"/>
      <c r="J63" s="1" t="s">
        <v>68</v>
      </c>
      <c r="K63" s="16"/>
      <c r="L63" s="1" t="s">
        <v>16</v>
      </c>
      <c r="M63" s="1" t="s">
        <v>10</v>
      </c>
      <c r="N63" s="15" t="s">
        <v>9</v>
      </c>
    </row>
    <row r="64" spans="1:14" x14ac:dyDescent="0.2">
      <c r="A64" s="17" t="s">
        <v>150</v>
      </c>
      <c r="B64" s="1" t="s">
        <v>70</v>
      </c>
      <c r="C64" s="1" t="s">
        <v>140</v>
      </c>
      <c r="D64" s="1">
        <v>71735</v>
      </c>
      <c r="E64" s="1" t="s">
        <v>53</v>
      </c>
      <c r="F64" s="1" t="str">
        <f t="shared" si="0"/>
        <v>Gisela .Maisch@gmx.de</v>
      </c>
      <c r="G64" s="1" t="s">
        <v>209</v>
      </c>
      <c r="H64" s="1" t="s">
        <v>226</v>
      </c>
      <c r="I64" s="1"/>
      <c r="J64" s="1" t="s">
        <v>68</v>
      </c>
      <c r="K64" s="16"/>
      <c r="L64" s="1" t="s">
        <v>16</v>
      </c>
      <c r="M64" s="1" t="s">
        <v>10</v>
      </c>
      <c r="N64" s="15" t="s">
        <v>9</v>
      </c>
    </row>
    <row r="65" spans="1:14" x14ac:dyDescent="0.2">
      <c r="A65" s="17" t="s">
        <v>87</v>
      </c>
      <c r="B65" s="1" t="s">
        <v>66</v>
      </c>
      <c r="C65" s="1" t="s">
        <v>140</v>
      </c>
      <c r="D65" s="1">
        <v>71739</v>
      </c>
      <c r="E65" s="1" t="s">
        <v>139</v>
      </c>
      <c r="F65" s="1" t="str">
        <f t="shared" si="0"/>
        <v>Gerhard.Mesinger@gmx.de</v>
      </c>
      <c r="G65" s="1" t="s">
        <v>208</v>
      </c>
      <c r="H65" s="1"/>
      <c r="I65" s="1">
        <v>1</v>
      </c>
      <c r="J65" s="1" t="s">
        <v>17</v>
      </c>
      <c r="K65" s="16">
        <v>20</v>
      </c>
      <c r="L65" s="1" t="s">
        <v>16</v>
      </c>
      <c r="M65" s="1" t="s">
        <v>10</v>
      </c>
      <c r="N65" s="15" t="s">
        <v>31</v>
      </c>
    </row>
    <row r="66" spans="1:14" x14ac:dyDescent="0.2">
      <c r="A66" s="17" t="s">
        <v>87</v>
      </c>
      <c r="B66" s="1" t="s">
        <v>66</v>
      </c>
      <c r="C66" s="1" t="s">
        <v>140</v>
      </c>
      <c r="D66" s="1">
        <v>71739</v>
      </c>
      <c r="E66" s="1" t="s">
        <v>139</v>
      </c>
      <c r="F66" s="1" t="str">
        <f t="shared" si="0"/>
        <v>Gerhard.Mesinger@gmx.de</v>
      </c>
      <c r="G66" s="1" t="s">
        <v>209</v>
      </c>
      <c r="H66" s="1"/>
      <c r="I66" s="1">
        <v>1</v>
      </c>
      <c r="J66" s="1" t="s">
        <v>17</v>
      </c>
      <c r="K66" s="16">
        <v>20</v>
      </c>
      <c r="L66" s="1" t="s">
        <v>16</v>
      </c>
      <c r="M66" s="1" t="s">
        <v>10</v>
      </c>
      <c r="N66" s="15" t="s">
        <v>31</v>
      </c>
    </row>
    <row r="67" spans="1:14" x14ac:dyDescent="0.2">
      <c r="A67" s="17" t="s">
        <v>30</v>
      </c>
      <c r="B67" s="1" t="s">
        <v>62</v>
      </c>
      <c r="C67" s="1" t="s">
        <v>54</v>
      </c>
      <c r="D67" s="1">
        <v>71739</v>
      </c>
      <c r="E67" s="1" t="s">
        <v>139</v>
      </c>
      <c r="F67" s="1" t="str">
        <f t="shared" ref="F67:F83" si="1">A67&amp;"."&amp;B67&amp;"@"&amp;"gmx.de"</f>
        <v>Elke .Meyer@gmx.de</v>
      </c>
      <c r="G67" s="1" t="s">
        <v>207</v>
      </c>
      <c r="H67" s="1"/>
      <c r="I67" s="1"/>
      <c r="J67" s="1"/>
      <c r="K67" s="16"/>
      <c r="L67" s="1" t="s">
        <v>16</v>
      </c>
      <c r="M67" s="1" t="s">
        <v>10</v>
      </c>
      <c r="N67" s="15" t="s">
        <v>31</v>
      </c>
    </row>
    <row r="68" spans="1:14" x14ac:dyDescent="0.2">
      <c r="A68" s="17" t="s">
        <v>159</v>
      </c>
      <c r="B68" s="1" t="s">
        <v>62</v>
      </c>
      <c r="C68" s="1" t="s">
        <v>140</v>
      </c>
      <c r="D68" s="1">
        <v>71739</v>
      </c>
      <c r="E68" s="1" t="s">
        <v>139</v>
      </c>
      <c r="F68" s="1" t="str">
        <f t="shared" si="1"/>
        <v>Friedrich.Meyer@gmx.de</v>
      </c>
      <c r="G68" s="1" t="s">
        <v>208</v>
      </c>
      <c r="H68" s="1"/>
      <c r="I68" s="1"/>
      <c r="J68" s="1"/>
      <c r="K68" s="16"/>
      <c r="L68" s="1" t="s">
        <v>16</v>
      </c>
      <c r="M68" s="1" t="s">
        <v>10</v>
      </c>
      <c r="N68" s="15" t="s">
        <v>31</v>
      </c>
    </row>
    <row r="69" spans="1:14" ht="15" x14ac:dyDescent="0.2">
      <c r="A69" s="17" t="s">
        <v>52</v>
      </c>
      <c r="B69" s="1" t="s">
        <v>60</v>
      </c>
      <c r="C69" s="25" t="s">
        <v>61</v>
      </c>
      <c r="D69" s="1">
        <v>71739</v>
      </c>
      <c r="E69" s="1" t="s">
        <v>139</v>
      </c>
      <c r="F69" s="1" t="str">
        <f t="shared" si="1"/>
        <v>Doris.Oechsle@gmx.de</v>
      </c>
      <c r="G69" s="20" t="s">
        <v>206</v>
      </c>
      <c r="H69" s="1"/>
      <c r="I69" s="1">
        <v>1</v>
      </c>
      <c r="J69" s="1" t="s">
        <v>58</v>
      </c>
      <c r="K69" s="16">
        <v>20</v>
      </c>
      <c r="L69" s="1" t="s">
        <v>16</v>
      </c>
      <c r="M69" s="1" t="s">
        <v>22</v>
      </c>
      <c r="N69" s="15" t="s">
        <v>57</v>
      </c>
    </row>
    <row r="70" spans="1:14" ht="15" x14ac:dyDescent="0.2">
      <c r="A70" s="24" t="s">
        <v>44</v>
      </c>
      <c r="B70" s="1" t="s">
        <v>60</v>
      </c>
      <c r="C70" s="1" t="s">
        <v>54</v>
      </c>
      <c r="D70" s="1">
        <v>71739</v>
      </c>
      <c r="E70" s="1" t="s">
        <v>139</v>
      </c>
      <c r="F70" s="1" t="str">
        <f t="shared" si="1"/>
        <v>Eberhard.Oechsle@gmx.de</v>
      </c>
      <c r="G70" s="1" t="s">
        <v>207</v>
      </c>
      <c r="H70" s="1"/>
      <c r="I70" s="1">
        <v>1</v>
      </c>
      <c r="J70" s="1" t="s">
        <v>58</v>
      </c>
      <c r="K70" s="16">
        <v>20</v>
      </c>
      <c r="L70" s="1" t="s">
        <v>16</v>
      </c>
      <c r="M70" s="1" t="s">
        <v>22</v>
      </c>
      <c r="N70" s="15" t="s">
        <v>57</v>
      </c>
    </row>
    <row r="71" spans="1:14" x14ac:dyDescent="0.2">
      <c r="A71" s="17" t="s">
        <v>56</v>
      </c>
      <c r="B71" s="1" t="s">
        <v>55</v>
      </c>
      <c r="C71" s="1" t="s">
        <v>50</v>
      </c>
      <c r="D71" s="1">
        <v>71739</v>
      </c>
      <c r="E71" s="1" t="s">
        <v>139</v>
      </c>
      <c r="F71" s="1" t="str">
        <f t="shared" si="1"/>
        <v>Brigitte.Osburg@gmx.de</v>
      </c>
      <c r="G71" s="1" t="s">
        <v>197</v>
      </c>
      <c r="H71" s="1" t="s">
        <v>225</v>
      </c>
      <c r="I71" s="1"/>
      <c r="J71" s="1"/>
      <c r="K71" s="16"/>
      <c r="L71" s="1" t="s">
        <v>16</v>
      </c>
      <c r="M71" s="1" t="s">
        <v>10</v>
      </c>
      <c r="N71" s="15" t="s">
        <v>9</v>
      </c>
    </row>
    <row r="72" spans="1:14" x14ac:dyDescent="0.2">
      <c r="A72" s="17" t="s">
        <v>56</v>
      </c>
      <c r="B72" s="1" t="s">
        <v>55</v>
      </c>
      <c r="C72" s="25" t="s">
        <v>61</v>
      </c>
      <c r="D72" s="1">
        <v>71739</v>
      </c>
      <c r="E72" s="1" t="s">
        <v>139</v>
      </c>
      <c r="F72" s="1" t="str">
        <f t="shared" si="1"/>
        <v>Brigitte.Osburg@gmx.de</v>
      </c>
      <c r="G72" s="1" t="s">
        <v>215</v>
      </c>
      <c r="H72" s="1" t="s">
        <v>225</v>
      </c>
      <c r="I72" s="1"/>
      <c r="J72" s="1"/>
      <c r="K72" s="16"/>
      <c r="L72" s="1" t="s">
        <v>16</v>
      </c>
      <c r="M72" s="1" t="s">
        <v>10</v>
      </c>
      <c r="N72" s="15" t="s">
        <v>9</v>
      </c>
    </row>
    <row r="73" spans="1:14" x14ac:dyDescent="0.2">
      <c r="A73" s="17" t="s">
        <v>56</v>
      </c>
      <c r="B73" s="1" t="s">
        <v>51</v>
      </c>
      <c r="C73" s="1" t="s">
        <v>130</v>
      </c>
      <c r="D73" s="1">
        <v>71739</v>
      </c>
      <c r="E73" s="1" t="s">
        <v>139</v>
      </c>
      <c r="F73" s="1" t="str">
        <f t="shared" si="1"/>
        <v>Brigitte.Schaefer@gmx.de</v>
      </c>
      <c r="G73" s="1" t="s">
        <v>197</v>
      </c>
      <c r="H73" s="1"/>
      <c r="I73" s="1">
        <v>1</v>
      </c>
      <c r="J73" s="1" t="s">
        <v>48</v>
      </c>
      <c r="K73" s="16">
        <v>20</v>
      </c>
      <c r="L73" s="1" t="s">
        <v>16</v>
      </c>
      <c r="M73" s="1" t="s">
        <v>10</v>
      </c>
      <c r="N73" s="15" t="s">
        <v>9</v>
      </c>
    </row>
    <row r="74" spans="1:14" x14ac:dyDescent="0.2">
      <c r="A74" s="17" t="s">
        <v>56</v>
      </c>
      <c r="B74" s="1" t="s">
        <v>46</v>
      </c>
      <c r="C74" s="1" t="s">
        <v>130</v>
      </c>
      <c r="D74" s="1">
        <v>71739</v>
      </c>
      <c r="E74" s="1" t="s">
        <v>139</v>
      </c>
      <c r="F74" s="1" t="str">
        <f t="shared" si="1"/>
        <v>Brigitte.Schauer@gmx.de</v>
      </c>
      <c r="G74" s="1" t="s">
        <v>203</v>
      </c>
      <c r="H74" s="1"/>
      <c r="I74" s="1"/>
      <c r="J74" s="1"/>
      <c r="K74" s="16"/>
      <c r="L74" s="1" t="s">
        <v>2</v>
      </c>
      <c r="M74" s="1"/>
      <c r="N74" s="15"/>
    </row>
    <row r="75" spans="1:14" ht="15" x14ac:dyDescent="0.2">
      <c r="A75" s="17" t="s">
        <v>26</v>
      </c>
      <c r="B75" s="20" t="s">
        <v>43</v>
      </c>
      <c r="C75" s="1" t="s">
        <v>130</v>
      </c>
      <c r="D75" s="1">
        <v>71739</v>
      </c>
      <c r="E75" s="1" t="s">
        <v>139</v>
      </c>
      <c r="F75" s="1" t="str">
        <f t="shared" si="1"/>
        <v>Artur.Schofer@gmx.de</v>
      </c>
      <c r="G75" s="1" t="s">
        <v>202</v>
      </c>
      <c r="H75" s="20"/>
      <c r="I75" s="23">
        <v>2</v>
      </c>
      <c r="J75" s="22" t="s">
        <v>40</v>
      </c>
      <c r="K75" s="16">
        <v>20</v>
      </c>
      <c r="L75" s="21" t="s">
        <v>16</v>
      </c>
      <c r="M75" s="20" t="s">
        <v>10</v>
      </c>
      <c r="N75" s="19" t="s">
        <v>39</v>
      </c>
    </row>
    <row r="76" spans="1:14" x14ac:dyDescent="0.2">
      <c r="A76" s="17" t="s">
        <v>95</v>
      </c>
      <c r="B76" s="1" t="s">
        <v>38</v>
      </c>
      <c r="C76" s="1" t="s">
        <v>130</v>
      </c>
      <c r="D76" s="1">
        <v>71739</v>
      </c>
      <c r="E76" s="1" t="s">
        <v>139</v>
      </c>
      <c r="F76" s="1" t="str">
        <f t="shared" si="1"/>
        <v>Arno.Singer@gmx.de</v>
      </c>
      <c r="G76" s="1" t="s">
        <v>202</v>
      </c>
      <c r="H76" s="1"/>
      <c r="I76" s="1"/>
      <c r="J76" s="1"/>
      <c r="L76" s="1" t="s">
        <v>16</v>
      </c>
      <c r="M76" s="1" t="s">
        <v>10</v>
      </c>
      <c r="N76" s="15" t="s">
        <v>9</v>
      </c>
    </row>
    <row r="77" spans="1:14" x14ac:dyDescent="0.2">
      <c r="A77" s="17" t="s">
        <v>95</v>
      </c>
      <c r="B77" s="1" t="s">
        <v>35</v>
      </c>
      <c r="C77" s="1" t="s">
        <v>130</v>
      </c>
      <c r="D77" s="1">
        <v>74372</v>
      </c>
      <c r="E77" s="1" t="s">
        <v>41</v>
      </c>
      <c r="F77" s="1" t="str">
        <f t="shared" si="1"/>
        <v>Arno.Stöhr@gmx.de</v>
      </c>
      <c r="G77" s="1" t="s">
        <v>201</v>
      </c>
      <c r="H77" s="1"/>
      <c r="I77" s="1">
        <v>1</v>
      </c>
      <c r="J77" s="1" t="s">
        <v>32</v>
      </c>
      <c r="K77" s="16">
        <v>20</v>
      </c>
      <c r="L77" s="1" t="s">
        <v>16</v>
      </c>
      <c r="M77" s="1" t="s">
        <v>10</v>
      </c>
      <c r="N77" s="15" t="s">
        <v>31</v>
      </c>
    </row>
    <row r="78" spans="1:14" x14ac:dyDescent="0.2">
      <c r="A78" s="17" t="s">
        <v>6</v>
      </c>
      <c r="B78" s="1" t="s">
        <v>29</v>
      </c>
      <c r="C78" s="1" t="s">
        <v>130</v>
      </c>
      <c r="D78" s="1">
        <v>74372</v>
      </c>
      <c r="E78" s="1" t="s">
        <v>41</v>
      </c>
      <c r="F78" s="1" t="str">
        <f t="shared" si="1"/>
        <v>Antje.Wahl@gmx.de</v>
      </c>
      <c r="G78" s="1" t="s">
        <v>214</v>
      </c>
      <c r="H78" s="1" t="s">
        <v>224</v>
      </c>
      <c r="I78" s="1"/>
      <c r="J78" s="1"/>
      <c r="K78" s="16"/>
      <c r="L78" s="1" t="s">
        <v>16</v>
      </c>
      <c r="M78" s="1" t="s">
        <v>10</v>
      </c>
      <c r="N78" s="15" t="s">
        <v>9</v>
      </c>
    </row>
    <row r="79" spans="1:14" ht="15" x14ac:dyDescent="0.2">
      <c r="A79" s="17" t="s">
        <v>79</v>
      </c>
      <c r="B79" s="1" t="s">
        <v>25</v>
      </c>
      <c r="C79" s="1" t="s">
        <v>130</v>
      </c>
      <c r="D79" s="20">
        <v>74372</v>
      </c>
      <c r="E79" s="20" t="s">
        <v>41</v>
      </c>
      <c r="F79" s="1" t="str">
        <f t="shared" si="1"/>
        <v>Annegret.Weinhardt@gmx.de</v>
      </c>
      <c r="G79" s="1" t="s">
        <v>200</v>
      </c>
      <c r="H79" s="1" t="s">
        <v>223</v>
      </c>
      <c r="I79" s="1">
        <v>1</v>
      </c>
      <c r="J79" s="1"/>
      <c r="K79" s="2">
        <v>0</v>
      </c>
      <c r="L79" s="1" t="s">
        <v>16</v>
      </c>
      <c r="M79" s="1" t="s">
        <v>22</v>
      </c>
      <c r="N79" s="15" t="s">
        <v>9</v>
      </c>
    </row>
    <row r="80" spans="1:14" x14ac:dyDescent="0.2">
      <c r="A80" s="17" t="s">
        <v>79</v>
      </c>
      <c r="B80" s="1" t="s">
        <v>20</v>
      </c>
      <c r="C80" s="1" t="s">
        <v>102</v>
      </c>
      <c r="D80" s="1">
        <v>74392</v>
      </c>
      <c r="E80" s="1" t="s">
        <v>125</v>
      </c>
      <c r="F80" s="1" t="str">
        <f t="shared" si="1"/>
        <v>Annegret.Werner@gmx.de</v>
      </c>
      <c r="G80" s="1" t="s">
        <v>200</v>
      </c>
      <c r="H80" s="1"/>
      <c r="I80" s="1">
        <v>1</v>
      </c>
      <c r="J80" s="1" t="s">
        <v>17</v>
      </c>
      <c r="K80" s="16">
        <v>20</v>
      </c>
      <c r="L80" s="1" t="s">
        <v>16</v>
      </c>
      <c r="M80" s="1" t="s">
        <v>15</v>
      </c>
      <c r="N80" s="15" t="s">
        <v>14</v>
      </c>
    </row>
    <row r="81" spans="1:14" x14ac:dyDescent="0.2">
      <c r="A81" s="17" t="s">
        <v>231</v>
      </c>
      <c r="B81" s="1" t="s">
        <v>12</v>
      </c>
      <c r="C81" s="1" t="s">
        <v>102</v>
      </c>
      <c r="D81" s="1">
        <v>74392</v>
      </c>
      <c r="E81" s="1" t="s">
        <v>125</v>
      </c>
      <c r="F81" s="1" t="str">
        <f t="shared" si="1"/>
        <v>Anna.Wiederrich@gmx.de</v>
      </c>
      <c r="G81" s="1" t="s">
        <v>199</v>
      </c>
      <c r="H81" s="1"/>
      <c r="I81" s="1"/>
      <c r="J81" s="1"/>
      <c r="K81" s="1"/>
      <c r="L81" s="1"/>
      <c r="M81" s="1" t="s">
        <v>10</v>
      </c>
      <c r="N81" s="15" t="s">
        <v>9</v>
      </c>
    </row>
    <row r="82" spans="1:14" x14ac:dyDescent="0.2">
      <c r="A82" s="17" t="s">
        <v>231</v>
      </c>
      <c r="B82" s="18" t="s">
        <v>7</v>
      </c>
      <c r="C82" s="1" t="s">
        <v>81</v>
      </c>
      <c r="D82" s="1">
        <v>75417</v>
      </c>
      <c r="E82" s="1" t="s">
        <v>23</v>
      </c>
      <c r="F82" s="1" t="str">
        <f t="shared" si="1"/>
        <v>Anna.Zimmermann@gmx.de</v>
      </c>
      <c r="G82" s="1" t="s">
        <v>196</v>
      </c>
      <c r="H82" s="1"/>
      <c r="I82" s="1">
        <v>1</v>
      </c>
      <c r="J82" s="1"/>
      <c r="K82" s="16"/>
      <c r="L82" s="1"/>
      <c r="M82" s="1"/>
      <c r="N82" s="15"/>
    </row>
    <row r="83" spans="1:14" x14ac:dyDescent="0.2">
      <c r="A83" s="17" t="s">
        <v>8</v>
      </c>
      <c r="B83" s="1" t="s">
        <v>5</v>
      </c>
      <c r="C83" s="1" t="s">
        <v>81</v>
      </c>
      <c r="D83" s="1">
        <v>75428</v>
      </c>
      <c r="E83" s="1" t="s">
        <v>49</v>
      </c>
      <c r="F83" s="1" t="str">
        <f t="shared" si="1"/>
        <v>Andrea.Zucker@gmx.de</v>
      </c>
      <c r="G83" s="1" t="s">
        <v>196</v>
      </c>
      <c r="H83" s="1"/>
      <c r="I83" s="1"/>
      <c r="J83" s="1"/>
      <c r="K83" s="16"/>
      <c r="L83" s="1" t="s">
        <v>2</v>
      </c>
      <c r="M83" s="1"/>
      <c r="N83" s="15"/>
    </row>
    <row r="84" spans="1:14" x14ac:dyDescent="0.2">
      <c r="A84" s="10"/>
      <c r="B84" s="8"/>
      <c r="C84" s="8"/>
      <c r="D84" s="8"/>
      <c r="E84" s="8"/>
      <c r="F84" s="8"/>
      <c r="G84" s="8"/>
      <c r="H84" s="8"/>
      <c r="I84" s="8"/>
      <c r="J84" s="8"/>
      <c r="K84" s="9"/>
      <c r="L84" s="8"/>
      <c r="M84" s="8"/>
      <c r="N84" s="7"/>
    </row>
    <row r="85" spans="1:14" x14ac:dyDescent="0.2">
      <c r="A85" s="14" t="s">
        <v>1</v>
      </c>
      <c r="B85" s="12">
        <v>1</v>
      </c>
      <c r="C85" s="12"/>
      <c r="D85" s="12"/>
      <c r="E85" s="12"/>
      <c r="F85" s="12"/>
      <c r="G85" s="12"/>
      <c r="H85" s="12"/>
      <c r="I85" s="12">
        <f>COUNTIFS($I$2:$I$84,B85)</f>
        <v>23</v>
      </c>
      <c r="J85" s="12"/>
      <c r="K85" s="13">
        <f>SUMIFS(K2:K84,$I$2:$I$84,$B85)</f>
        <v>420</v>
      </c>
      <c r="L85" s="12"/>
      <c r="M85" s="12"/>
      <c r="N85" s="11"/>
    </row>
    <row r="86" spans="1:14" x14ac:dyDescent="0.2">
      <c r="A86" s="10" t="s">
        <v>1</v>
      </c>
      <c r="B86" s="8">
        <v>2</v>
      </c>
      <c r="C86" s="8"/>
      <c r="D86" s="8"/>
      <c r="E86" s="8"/>
      <c r="F86" s="8"/>
      <c r="G86" s="8"/>
      <c r="H86" s="8"/>
      <c r="I86" s="8">
        <f>COUNTIFS($I$2:$I$84,B86)</f>
        <v>21</v>
      </c>
      <c r="J86" s="8"/>
      <c r="K86" s="9">
        <f>SUMIFS(K2:K84,$I$2:$I$84,$B86)</f>
        <v>240</v>
      </c>
      <c r="L86" s="8"/>
      <c r="M86" s="8"/>
      <c r="N86" s="7"/>
    </row>
    <row r="87" spans="1:14" x14ac:dyDescent="0.2">
      <c r="A87" s="6" t="s">
        <v>0</v>
      </c>
      <c r="B87" s="4"/>
      <c r="C87" s="4"/>
      <c r="D87" s="4"/>
      <c r="E87" s="4"/>
      <c r="F87" s="4"/>
      <c r="G87" s="4"/>
      <c r="H87" s="4"/>
      <c r="I87" s="4"/>
      <c r="J87" s="4"/>
      <c r="K87" s="5">
        <f>SUM(K85:K86)</f>
        <v>660</v>
      </c>
      <c r="L87" s="4"/>
      <c r="M87" s="4"/>
      <c r="N87" s="3"/>
    </row>
  </sheetData>
  <sortState ref="B2:B83">
    <sortCondition descending="1" ref="B2"/>
  </sortState>
  <dataValidations count="1">
    <dataValidation allowBlank="1" showInputMessage="1" showErrorMessage="1" errorTitle="Ungültig" sqref="N1" xr:uid="{00000000-0002-0000-0000-000000000000}"/>
  </dataValidations>
  <hyperlinks>
    <hyperlink ref="F83" r:id="rId1" display="a-m-zucker@arcor.de" xr:uid="{00000000-0004-0000-0000-000000000000}"/>
  </hyperlinks>
  <pageMargins left="0.98425196850393704" right="0.98425196850393704" top="0.98425196850393704" bottom="0.98425196850393704" header="0.51181102362204722" footer="0.51181102362204722"/>
  <pageSetup paperSize="9" fitToHeight="0" orientation="portrait" r:id="rId2"/>
  <headerFooter>
    <oddHeader xml:space="preserve">&amp;L
&amp;R
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7"/>
  <sheetViews>
    <sheetView zoomScaleNormal="100" zoomScalePageLayoutView="55" workbookViewId="0"/>
  </sheetViews>
  <sheetFormatPr baseColWidth="10" defaultColWidth="11.42578125" defaultRowHeight="12.75" x14ac:dyDescent="0.2"/>
  <cols>
    <col min="1" max="1" width="9.5703125" style="48" bestFit="1" customWidth="1"/>
    <col min="2" max="2" width="11.85546875" style="48" bestFit="1" customWidth="1"/>
    <col min="3" max="3" width="20.7109375" style="48" bestFit="1" customWidth="1"/>
    <col min="4" max="4" width="6" style="48" customWidth="1"/>
    <col min="5" max="5" width="20.140625" style="48" bestFit="1" customWidth="1"/>
    <col min="6" max="6" width="27.5703125" style="48" bestFit="1" customWidth="1"/>
    <col min="7" max="8" width="13.5703125" style="48" bestFit="1" customWidth="1"/>
    <col min="9" max="9" width="7" style="48" bestFit="1" customWidth="1"/>
    <col min="10" max="10" width="6.5703125" style="48" bestFit="1" customWidth="1"/>
    <col min="11" max="11" width="8.140625" style="48" bestFit="1" customWidth="1"/>
    <col min="12" max="12" width="7.42578125" style="48" bestFit="1" customWidth="1"/>
    <col min="13" max="13" width="8.42578125" style="48" bestFit="1" customWidth="1"/>
    <col min="14" max="14" width="9.85546875" style="48" bestFit="1" customWidth="1"/>
    <col min="15" max="16384" width="11.42578125" style="41"/>
  </cols>
  <sheetData>
    <row r="1" spans="1:14" ht="25.5" x14ac:dyDescent="0.2">
      <c r="A1" s="36" t="s">
        <v>172</v>
      </c>
      <c r="B1" s="37" t="s">
        <v>171</v>
      </c>
      <c r="C1" s="37" t="s">
        <v>170</v>
      </c>
      <c r="D1" s="37" t="s">
        <v>169</v>
      </c>
      <c r="E1" s="37" t="s">
        <v>168</v>
      </c>
      <c r="F1" s="37" t="s">
        <v>167</v>
      </c>
      <c r="G1" s="37" t="s">
        <v>166</v>
      </c>
      <c r="H1" s="37" t="s">
        <v>165</v>
      </c>
      <c r="I1" s="37" t="s">
        <v>1</v>
      </c>
      <c r="J1" s="37" t="s">
        <v>164</v>
      </c>
      <c r="K1" s="37" t="s">
        <v>163</v>
      </c>
      <c r="L1" s="37" t="s">
        <v>162</v>
      </c>
      <c r="M1" s="38" t="s">
        <v>161</v>
      </c>
      <c r="N1" s="39" t="s">
        <v>160</v>
      </c>
    </row>
    <row r="2" spans="1:14" x14ac:dyDescent="0.2">
      <c r="A2" s="42" t="s">
        <v>107</v>
      </c>
      <c r="B2" s="40" t="s">
        <v>158</v>
      </c>
      <c r="C2" s="40"/>
      <c r="D2" s="40"/>
      <c r="E2" s="40"/>
      <c r="F2" s="40" t="s">
        <v>234</v>
      </c>
      <c r="G2" s="40" t="s">
        <v>155</v>
      </c>
      <c r="H2" s="40"/>
      <c r="I2" s="40">
        <v>1</v>
      </c>
      <c r="J2" s="40" t="s">
        <v>40</v>
      </c>
      <c r="K2" s="43">
        <v>20</v>
      </c>
      <c r="L2" s="40" t="s">
        <v>16</v>
      </c>
      <c r="M2" s="40"/>
      <c r="N2" s="44"/>
    </row>
    <row r="3" spans="1:14" x14ac:dyDescent="0.2">
      <c r="A3" s="42" t="s">
        <v>107</v>
      </c>
      <c r="B3" s="40" t="s">
        <v>154</v>
      </c>
      <c r="C3" s="40" t="s">
        <v>153</v>
      </c>
      <c r="D3" s="40">
        <v>71665</v>
      </c>
      <c r="E3" s="40" t="s">
        <v>27</v>
      </c>
      <c r="F3" s="40" t="s">
        <v>235</v>
      </c>
      <c r="G3" s="40" t="s">
        <v>152</v>
      </c>
      <c r="H3" s="40"/>
      <c r="I3" s="40">
        <v>2</v>
      </c>
      <c r="J3" s="40" t="s">
        <v>151</v>
      </c>
      <c r="K3" s="43">
        <v>20</v>
      </c>
      <c r="L3" s="40" t="s">
        <v>16</v>
      </c>
      <c r="M3" s="40" t="s">
        <v>128</v>
      </c>
      <c r="N3" s="44" t="s">
        <v>80</v>
      </c>
    </row>
    <row r="4" spans="1:14" x14ac:dyDescent="0.2">
      <c r="A4" s="42" t="s">
        <v>124</v>
      </c>
      <c r="B4" s="40" t="s">
        <v>149</v>
      </c>
      <c r="C4" s="40" t="s">
        <v>93</v>
      </c>
      <c r="D4" s="40">
        <v>71665</v>
      </c>
      <c r="E4" s="40" t="s">
        <v>3</v>
      </c>
      <c r="F4" s="40" t="s">
        <v>236</v>
      </c>
      <c r="G4" s="40" t="s">
        <v>147</v>
      </c>
      <c r="H4" s="40" t="s">
        <v>230</v>
      </c>
      <c r="I4" s="40">
        <v>2</v>
      </c>
      <c r="J4" s="40"/>
      <c r="K4" s="43">
        <v>0</v>
      </c>
      <c r="L4" s="40" t="s">
        <v>16</v>
      </c>
      <c r="M4" s="40" t="s">
        <v>186</v>
      </c>
      <c r="N4" s="44" t="s">
        <v>9</v>
      </c>
    </row>
    <row r="5" spans="1:14" x14ac:dyDescent="0.2">
      <c r="A5" s="42" t="s">
        <v>124</v>
      </c>
      <c r="B5" s="40" t="s">
        <v>149</v>
      </c>
      <c r="C5" s="40" t="s">
        <v>99</v>
      </c>
      <c r="D5" s="40">
        <v>71665</v>
      </c>
      <c r="E5" s="40" t="s">
        <v>3</v>
      </c>
      <c r="F5" s="40" t="s">
        <v>236</v>
      </c>
      <c r="G5" s="40" t="s">
        <v>147</v>
      </c>
      <c r="H5" s="40" t="s">
        <v>230</v>
      </c>
      <c r="I5" s="40">
        <v>2</v>
      </c>
      <c r="J5" s="40"/>
      <c r="K5" s="43">
        <v>0</v>
      </c>
      <c r="L5" s="40" t="s">
        <v>16</v>
      </c>
      <c r="M5" s="40" t="s">
        <v>10</v>
      </c>
      <c r="N5" s="44" t="s">
        <v>9</v>
      </c>
    </row>
    <row r="6" spans="1:14" x14ac:dyDescent="0.2">
      <c r="A6" s="42" t="s">
        <v>13</v>
      </c>
      <c r="B6" s="40" t="s">
        <v>149</v>
      </c>
      <c r="C6" s="40" t="s">
        <v>99</v>
      </c>
      <c r="D6" s="40">
        <v>71665</v>
      </c>
      <c r="E6" s="40" t="s">
        <v>3</v>
      </c>
      <c r="F6" s="40" t="s">
        <v>237</v>
      </c>
      <c r="G6" s="40" t="s">
        <v>147</v>
      </c>
      <c r="H6" s="40" t="s">
        <v>230</v>
      </c>
      <c r="I6" s="40">
        <v>2</v>
      </c>
      <c r="J6" s="40"/>
      <c r="K6" s="43">
        <v>0</v>
      </c>
      <c r="L6" s="40" t="s">
        <v>16</v>
      </c>
      <c r="M6" s="40" t="s">
        <v>10</v>
      </c>
      <c r="N6" s="44" t="s">
        <v>9</v>
      </c>
    </row>
    <row r="7" spans="1:14" x14ac:dyDescent="0.2">
      <c r="A7" s="42" t="s">
        <v>132</v>
      </c>
      <c r="B7" s="40" t="s">
        <v>145</v>
      </c>
      <c r="C7" s="40" t="s">
        <v>144</v>
      </c>
      <c r="D7" s="40">
        <v>71665</v>
      </c>
      <c r="E7" s="40" t="s">
        <v>27</v>
      </c>
      <c r="F7" s="40" t="s">
        <v>238</v>
      </c>
      <c r="G7" s="40" t="s">
        <v>143</v>
      </c>
      <c r="H7" s="40"/>
      <c r="I7" s="40"/>
      <c r="J7" s="40"/>
      <c r="K7" s="43"/>
      <c r="L7" s="45" t="s">
        <v>16</v>
      </c>
      <c r="M7" s="40" t="s">
        <v>10</v>
      </c>
      <c r="N7" s="44" t="s">
        <v>9</v>
      </c>
    </row>
    <row r="8" spans="1:14" x14ac:dyDescent="0.2">
      <c r="A8" s="42" t="s">
        <v>132</v>
      </c>
      <c r="B8" s="40" t="s">
        <v>145</v>
      </c>
      <c r="C8" s="40" t="s">
        <v>144</v>
      </c>
      <c r="D8" s="40">
        <v>71665</v>
      </c>
      <c r="E8" s="40" t="s">
        <v>27</v>
      </c>
      <c r="F8" s="46" t="s">
        <v>238</v>
      </c>
      <c r="G8" s="40" t="s">
        <v>143</v>
      </c>
      <c r="H8" s="40"/>
      <c r="I8" s="40"/>
      <c r="J8" s="40"/>
      <c r="K8" s="43"/>
      <c r="L8" s="40" t="s">
        <v>16</v>
      </c>
      <c r="M8" s="40" t="s">
        <v>10</v>
      </c>
      <c r="N8" s="44" t="s">
        <v>9</v>
      </c>
    </row>
    <row r="9" spans="1:14" x14ac:dyDescent="0.2">
      <c r="A9" s="42" t="s">
        <v>92</v>
      </c>
      <c r="B9" s="40" t="s">
        <v>145</v>
      </c>
      <c r="C9" s="40" t="s">
        <v>144</v>
      </c>
      <c r="D9" s="40">
        <v>71665</v>
      </c>
      <c r="E9" s="40" t="s">
        <v>27</v>
      </c>
      <c r="F9" s="40" t="s">
        <v>239</v>
      </c>
      <c r="G9" s="40" t="s">
        <v>143</v>
      </c>
      <c r="H9" s="40"/>
      <c r="I9" s="40"/>
      <c r="J9" s="40"/>
      <c r="K9" s="43"/>
      <c r="L9" s="40" t="s">
        <v>16</v>
      </c>
      <c r="M9" s="40" t="s">
        <v>10</v>
      </c>
      <c r="N9" s="44" t="s">
        <v>9</v>
      </c>
    </row>
    <row r="10" spans="1:14" x14ac:dyDescent="0.2">
      <c r="A10" s="42" t="s">
        <v>92</v>
      </c>
      <c r="B10" s="40" t="s">
        <v>145</v>
      </c>
      <c r="C10" s="40" t="s">
        <v>144</v>
      </c>
      <c r="D10" s="40">
        <v>71665</v>
      </c>
      <c r="E10" s="40" t="s">
        <v>27</v>
      </c>
      <c r="F10" s="40" t="s">
        <v>239</v>
      </c>
      <c r="G10" s="40" t="s">
        <v>143</v>
      </c>
      <c r="H10" s="40"/>
      <c r="I10" s="40"/>
      <c r="J10" s="40"/>
      <c r="K10" s="43"/>
      <c r="L10" s="40" t="s">
        <v>16</v>
      </c>
      <c r="M10" s="40" t="s">
        <v>10</v>
      </c>
      <c r="N10" s="44" t="s">
        <v>9</v>
      </c>
    </row>
    <row r="11" spans="1:14" x14ac:dyDescent="0.2">
      <c r="A11" s="42" t="s">
        <v>36</v>
      </c>
      <c r="B11" s="40" t="s">
        <v>145</v>
      </c>
      <c r="C11" s="40" t="s">
        <v>144</v>
      </c>
      <c r="D11" s="40">
        <v>71665</v>
      </c>
      <c r="E11" s="40" t="s">
        <v>27</v>
      </c>
      <c r="F11" s="40" t="s">
        <v>240</v>
      </c>
      <c r="G11" s="40" t="s">
        <v>143</v>
      </c>
      <c r="H11" s="40"/>
      <c r="I11" s="40"/>
      <c r="J11" s="40"/>
      <c r="K11" s="43"/>
      <c r="L11" s="45" t="s">
        <v>16</v>
      </c>
      <c r="M11" s="40" t="s">
        <v>10</v>
      </c>
      <c r="N11" s="44" t="s">
        <v>9</v>
      </c>
    </row>
    <row r="12" spans="1:14" x14ac:dyDescent="0.2">
      <c r="A12" s="42" t="s">
        <v>36</v>
      </c>
      <c r="B12" s="40" t="s">
        <v>145</v>
      </c>
      <c r="C12" s="40" t="s">
        <v>93</v>
      </c>
      <c r="D12" s="40">
        <v>71665</v>
      </c>
      <c r="E12" s="40" t="s">
        <v>27</v>
      </c>
      <c r="F12" s="46" t="s">
        <v>240</v>
      </c>
      <c r="G12" s="40" t="s">
        <v>143</v>
      </c>
      <c r="H12" s="40"/>
      <c r="I12" s="40"/>
      <c r="J12" s="40"/>
      <c r="K12" s="43"/>
      <c r="L12" s="40" t="s">
        <v>16</v>
      </c>
      <c r="M12" s="40" t="s">
        <v>10</v>
      </c>
      <c r="N12" s="44" t="s">
        <v>9</v>
      </c>
    </row>
    <row r="13" spans="1:14" x14ac:dyDescent="0.2">
      <c r="A13" s="42" t="s">
        <v>67</v>
      </c>
      <c r="B13" s="40" t="s">
        <v>141</v>
      </c>
      <c r="C13" s="40" t="s">
        <v>108</v>
      </c>
      <c r="D13" s="40">
        <v>71665</v>
      </c>
      <c r="E13" s="40" t="s">
        <v>27</v>
      </c>
      <c r="F13" s="40" t="s">
        <v>241</v>
      </c>
      <c r="G13" s="40" t="s">
        <v>138</v>
      </c>
      <c r="H13" s="40" t="s">
        <v>229</v>
      </c>
      <c r="I13" s="40">
        <v>1</v>
      </c>
      <c r="J13" s="40" t="s">
        <v>76</v>
      </c>
      <c r="K13" s="43">
        <v>20</v>
      </c>
      <c r="L13" s="40" t="s">
        <v>16</v>
      </c>
      <c r="M13" s="40" t="s">
        <v>137</v>
      </c>
      <c r="N13" s="44" t="s">
        <v>9</v>
      </c>
    </row>
    <row r="14" spans="1:14" x14ac:dyDescent="0.2">
      <c r="A14" s="42" t="s">
        <v>132</v>
      </c>
      <c r="B14" s="40" t="s">
        <v>141</v>
      </c>
      <c r="C14" s="40" t="s">
        <v>122</v>
      </c>
      <c r="D14" s="40">
        <v>71665</v>
      </c>
      <c r="E14" s="40" t="s">
        <v>27</v>
      </c>
      <c r="F14" s="40" t="s">
        <v>242</v>
      </c>
      <c r="G14" s="40" t="s">
        <v>138</v>
      </c>
      <c r="H14" s="40" t="s">
        <v>229</v>
      </c>
      <c r="I14" s="40">
        <v>1</v>
      </c>
      <c r="J14" s="40" t="s">
        <v>76</v>
      </c>
      <c r="K14" s="43">
        <v>20</v>
      </c>
      <c r="L14" s="40" t="s">
        <v>16</v>
      </c>
      <c r="M14" s="40" t="s">
        <v>137</v>
      </c>
      <c r="N14" s="44" t="s">
        <v>9</v>
      </c>
    </row>
    <row r="15" spans="1:14" x14ac:dyDescent="0.2">
      <c r="A15" s="42" t="s">
        <v>132</v>
      </c>
      <c r="B15" s="40" t="s">
        <v>141</v>
      </c>
      <c r="C15" s="40" t="s">
        <v>122</v>
      </c>
      <c r="D15" s="40">
        <v>71665</v>
      </c>
      <c r="E15" s="40" t="s">
        <v>27</v>
      </c>
      <c r="F15" s="40" t="s">
        <v>242</v>
      </c>
      <c r="G15" s="40" t="s">
        <v>138</v>
      </c>
      <c r="H15" s="40" t="s">
        <v>229</v>
      </c>
      <c r="I15" s="40">
        <v>1</v>
      </c>
      <c r="J15" s="40" t="s">
        <v>76</v>
      </c>
      <c r="K15" s="43">
        <v>20</v>
      </c>
      <c r="L15" s="40" t="s">
        <v>16</v>
      </c>
      <c r="M15" s="40" t="s">
        <v>137</v>
      </c>
      <c r="N15" s="44" t="s">
        <v>9</v>
      </c>
    </row>
    <row r="16" spans="1:14" x14ac:dyDescent="0.2">
      <c r="A16" s="42" t="s">
        <v>132</v>
      </c>
      <c r="B16" s="40" t="s">
        <v>141</v>
      </c>
      <c r="C16" s="40" t="s">
        <v>90</v>
      </c>
      <c r="D16" s="40">
        <v>71665</v>
      </c>
      <c r="E16" s="40" t="s">
        <v>27</v>
      </c>
      <c r="F16" s="40" t="s">
        <v>242</v>
      </c>
      <c r="G16" s="40" t="s">
        <v>138</v>
      </c>
      <c r="H16" s="40" t="s">
        <v>229</v>
      </c>
      <c r="I16" s="40">
        <v>1</v>
      </c>
      <c r="J16" s="40" t="s">
        <v>76</v>
      </c>
      <c r="K16" s="43">
        <v>20</v>
      </c>
      <c r="L16" s="45" t="s">
        <v>16</v>
      </c>
      <c r="M16" s="40" t="s">
        <v>137</v>
      </c>
      <c r="N16" s="44" t="s">
        <v>9</v>
      </c>
    </row>
    <row r="17" spans="1:14" x14ac:dyDescent="0.2">
      <c r="A17" s="42" t="s">
        <v>132</v>
      </c>
      <c r="B17" s="40" t="s">
        <v>141</v>
      </c>
      <c r="C17" s="40" t="s">
        <v>90</v>
      </c>
      <c r="D17" s="40">
        <v>71665</v>
      </c>
      <c r="E17" s="40" t="s">
        <v>27</v>
      </c>
      <c r="F17" s="46" t="s">
        <v>242</v>
      </c>
      <c r="G17" s="40" t="s">
        <v>138</v>
      </c>
      <c r="H17" s="40" t="s">
        <v>229</v>
      </c>
      <c r="I17" s="40">
        <v>1</v>
      </c>
      <c r="J17" s="40" t="s">
        <v>76</v>
      </c>
      <c r="K17" s="43">
        <v>20</v>
      </c>
      <c r="L17" s="40" t="s">
        <v>16</v>
      </c>
      <c r="M17" s="40" t="s">
        <v>137</v>
      </c>
      <c r="N17" s="44" t="s">
        <v>9</v>
      </c>
    </row>
    <row r="18" spans="1:14" x14ac:dyDescent="0.2">
      <c r="A18" s="42" t="s">
        <v>132</v>
      </c>
      <c r="B18" s="40" t="s">
        <v>141</v>
      </c>
      <c r="C18" s="40" t="s">
        <v>144</v>
      </c>
      <c r="D18" s="40">
        <v>71665</v>
      </c>
      <c r="E18" s="40" t="s">
        <v>27</v>
      </c>
      <c r="F18" s="40" t="s">
        <v>242</v>
      </c>
      <c r="G18" s="40" t="s">
        <v>138</v>
      </c>
      <c r="H18" s="40" t="s">
        <v>229</v>
      </c>
      <c r="I18" s="40">
        <v>1</v>
      </c>
      <c r="J18" s="40" t="s">
        <v>76</v>
      </c>
      <c r="K18" s="43">
        <v>20</v>
      </c>
      <c r="L18" s="40" t="s">
        <v>16</v>
      </c>
      <c r="M18" s="40" t="s">
        <v>137</v>
      </c>
      <c r="N18" s="44" t="s">
        <v>9</v>
      </c>
    </row>
    <row r="19" spans="1:14" x14ac:dyDescent="0.2">
      <c r="A19" s="42" t="s">
        <v>98</v>
      </c>
      <c r="B19" s="40" t="s">
        <v>131</v>
      </c>
      <c r="C19" s="40" t="s">
        <v>135</v>
      </c>
      <c r="D19" s="40">
        <v>71665</v>
      </c>
      <c r="E19" s="40" t="s">
        <v>3</v>
      </c>
      <c r="F19" s="40" t="s">
        <v>243</v>
      </c>
      <c r="G19" s="40" t="s">
        <v>134</v>
      </c>
      <c r="H19" s="40"/>
      <c r="I19" s="40">
        <v>1</v>
      </c>
      <c r="J19" s="40" t="s">
        <v>72</v>
      </c>
      <c r="K19" s="43">
        <v>20</v>
      </c>
      <c r="L19" s="40" t="s">
        <v>16</v>
      </c>
      <c r="M19" s="40" t="s">
        <v>133</v>
      </c>
      <c r="N19" s="44"/>
    </row>
    <row r="20" spans="1:14" x14ac:dyDescent="0.2">
      <c r="A20" s="42" t="s">
        <v>119</v>
      </c>
      <c r="B20" s="40" t="s">
        <v>131</v>
      </c>
      <c r="C20" s="40" t="s">
        <v>135</v>
      </c>
      <c r="D20" s="40">
        <v>71665</v>
      </c>
      <c r="E20" s="40" t="s">
        <v>3</v>
      </c>
      <c r="F20" s="40" t="s">
        <v>244</v>
      </c>
      <c r="G20" s="40" t="s">
        <v>134</v>
      </c>
      <c r="H20" s="40"/>
      <c r="I20" s="40">
        <v>1</v>
      </c>
      <c r="J20" s="40" t="s">
        <v>72</v>
      </c>
      <c r="K20" s="43">
        <v>20</v>
      </c>
      <c r="L20" s="45" t="s">
        <v>16</v>
      </c>
      <c r="M20" s="40" t="s">
        <v>133</v>
      </c>
      <c r="N20" s="44"/>
    </row>
    <row r="21" spans="1:14" x14ac:dyDescent="0.2">
      <c r="A21" s="42" t="s">
        <v>119</v>
      </c>
      <c r="B21" s="40" t="s">
        <v>131</v>
      </c>
      <c r="C21" s="40" t="s">
        <v>135</v>
      </c>
      <c r="D21" s="40">
        <v>71665</v>
      </c>
      <c r="E21" s="40" t="s">
        <v>3</v>
      </c>
      <c r="F21" s="46" t="s">
        <v>244</v>
      </c>
      <c r="G21" s="40" t="s">
        <v>134</v>
      </c>
      <c r="H21" s="40"/>
      <c r="I21" s="40">
        <v>1</v>
      </c>
      <c r="J21" s="40" t="s">
        <v>72</v>
      </c>
      <c r="K21" s="43">
        <v>20</v>
      </c>
      <c r="L21" s="40" t="s">
        <v>16</v>
      </c>
      <c r="M21" s="40" t="s">
        <v>133</v>
      </c>
      <c r="N21" s="44"/>
    </row>
    <row r="22" spans="1:14" x14ac:dyDescent="0.2">
      <c r="A22" s="42" t="s">
        <v>146</v>
      </c>
      <c r="B22" s="40" t="s">
        <v>131</v>
      </c>
      <c r="C22" s="40" t="s">
        <v>135</v>
      </c>
      <c r="D22" s="40">
        <v>71665</v>
      </c>
      <c r="E22" s="40" t="s">
        <v>3</v>
      </c>
      <c r="F22" s="40" t="s">
        <v>245</v>
      </c>
      <c r="G22" s="40" t="s">
        <v>134</v>
      </c>
      <c r="H22" s="40"/>
      <c r="I22" s="40">
        <v>1</v>
      </c>
      <c r="J22" s="40" t="s">
        <v>72</v>
      </c>
      <c r="K22" s="43">
        <v>20</v>
      </c>
      <c r="L22" s="40" t="s">
        <v>16</v>
      </c>
      <c r="M22" s="40" t="s">
        <v>133</v>
      </c>
      <c r="N22" s="44"/>
    </row>
    <row r="23" spans="1:14" x14ac:dyDescent="0.2">
      <c r="A23" s="42" t="s">
        <v>146</v>
      </c>
      <c r="B23" s="40" t="s">
        <v>131</v>
      </c>
      <c r="C23" s="40" t="s">
        <v>135</v>
      </c>
      <c r="D23" s="40">
        <v>71665</v>
      </c>
      <c r="E23" s="40" t="s">
        <v>64</v>
      </c>
      <c r="F23" s="40" t="s">
        <v>245</v>
      </c>
      <c r="G23" s="40" t="s">
        <v>134</v>
      </c>
      <c r="H23" s="40"/>
      <c r="I23" s="40">
        <v>1</v>
      </c>
      <c r="J23" s="40" t="s">
        <v>72</v>
      </c>
      <c r="K23" s="43">
        <v>20</v>
      </c>
      <c r="L23" s="40" t="s">
        <v>16</v>
      </c>
      <c r="M23" s="40" t="s">
        <v>133</v>
      </c>
      <c r="N23" s="44"/>
    </row>
    <row r="24" spans="1:14" x14ac:dyDescent="0.2">
      <c r="A24" s="42" t="s">
        <v>233</v>
      </c>
      <c r="B24" s="40" t="s">
        <v>131</v>
      </c>
      <c r="C24" s="40" t="s">
        <v>135</v>
      </c>
      <c r="D24" s="40">
        <v>71665</v>
      </c>
      <c r="E24" s="40" t="s">
        <v>64</v>
      </c>
      <c r="F24" s="40" t="s">
        <v>246</v>
      </c>
      <c r="G24" s="40" t="s">
        <v>134</v>
      </c>
      <c r="H24" s="40"/>
      <c r="I24" s="40">
        <v>1</v>
      </c>
      <c r="J24" s="40" t="s">
        <v>72</v>
      </c>
      <c r="K24" s="43">
        <v>20</v>
      </c>
      <c r="L24" s="40" t="s">
        <v>16</v>
      </c>
      <c r="M24" s="40" t="s">
        <v>133</v>
      </c>
      <c r="N24" s="44"/>
    </row>
    <row r="25" spans="1:14" x14ac:dyDescent="0.2">
      <c r="A25" s="42" t="s">
        <v>233</v>
      </c>
      <c r="B25" s="40" t="s">
        <v>131</v>
      </c>
      <c r="C25" s="40" t="s">
        <v>65</v>
      </c>
      <c r="D25" s="40">
        <v>71665</v>
      </c>
      <c r="E25" s="40" t="s">
        <v>3</v>
      </c>
      <c r="F25" s="40" t="s">
        <v>246</v>
      </c>
      <c r="G25" s="40" t="s">
        <v>134</v>
      </c>
      <c r="H25" s="40"/>
      <c r="I25" s="40">
        <v>1</v>
      </c>
      <c r="J25" s="40" t="s">
        <v>72</v>
      </c>
      <c r="K25" s="43">
        <v>20</v>
      </c>
      <c r="L25" s="40" t="s">
        <v>16</v>
      </c>
      <c r="M25" s="40" t="s">
        <v>133</v>
      </c>
      <c r="N25" s="44"/>
    </row>
    <row r="26" spans="1:14" x14ac:dyDescent="0.2">
      <c r="A26" s="42" t="s">
        <v>233</v>
      </c>
      <c r="B26" s="40" t="s">
        <v>131</v>
      </c>
      <c r="C26" s="40" t="s">
        <v>65</v>
      </c>
      <c r="D26" s="40">
        <v>71665</v>
      </c>
      <c r="E26" s="40" t="s">
        <v>3</v>
      </c>
      <c r="F26" s="40" t="s">
        <v>246</v>
      </c>
      <c r="G26" s="40" t="s">
        <v>129</v>
      </c>
      <c r="H26" s="40"/>
      <c r="I26" s="40"/>
      <c r="J26" s="40"/>
      <c r="K26" s="43"/>
      <c r="L26" s="40" t="s">
        <v>16</v>
      </c>
      <c r="M26" s="40" t="s">
        <v>186</v>
      </c>
      <c r="N26" s="44" t="s">
        <v>80</v>
      </c>
    </row>
    <row r="27" spans="1:14" x14ac:dyDescent="0.2">
      <c r="A27" s="42" t="s">
        <v>233</v>
      </c>
      <c r="B27" s="40" t="s">
        <v>131</v>
      </c>
      <c r="C27" s="40" t="s">
        <v>45</v>
      </c>
      <c r="D27" s="40">
        <v>71665</v>
      </c>
      <c r="E27" s="40" t="s">
        <v>112</v>
      </c>
      <c r="F27" s="40" t="s">
        <v>246</v>
      </c>
      <c r="G27" s="40" t="s">
        <v>129</v>
      </c>
      <c r="H27" s="40"/>
      <c r="I27" s="40"/>
      <c r="J27" s="40"/>
      <c r="K27" s="43"/>
      <c r="L27" s="40" t="s">
        <v>16</v>
      </c>
      <c r="M27" s="40" t="s">
        <v>186</v>
      </c>
      <c r="N27" s="44" t="s">
        <v>80</v>
      </c>
    </row>
    <row r="28" spans="1:14" x14ac:dyDescent="0.2">
      <c r="A28" s="42" t="s">
        <v>110</v>
      </c>
      <c r="B28" s="40" t="s">
        <v>131</v>
      </c>
      <c r="C28" s="40" t="s">
        <v>19</v>
      </c>
      <c r="D28" s="40">
        <v>71665</v>
      </c>
      <c r="E28" s="40" t="s">
        <v>112</v>
      </c>
      <c r="F28" s="40" t="s">
        <v>247</v>
      </c>
      <c r="G28" s="40" t="s">
        <v>129</v>
      </c>
      <c r="H28" s="40"/>
      <c r="I28" s="40"/>
      <c r="J28" s="40"/>
      <c r="K28" s="43"/>
      <c r="L28" s="40" t="s">
        <v>16</v>
      </c>
      <c r="M28" s="40" t="s">
        <v>186</v>
      </c>
      <c r="N28" s="44" t="s">
        <v>80</v>
      </c>
    </row>
    <row r="29" spans="1:14" x14ac:dyDescent="0.2">
      <c r="A29" s="42" t="s">
        <v>110</v>
      </c>
      <c r="B29" s="40" t="s">
        <v>131</v>
      </c>
      <c r="C29" s="40" t="s">
        <v>157</v>
      </c>
      <c r="D29" s="40">
        <v>71665</v>
      </c>
      <c r="E29" s="40" t="s">
        <v>121</v>
      </c>
      <c r="F29" s="40" t="s">
        <v>247</v>
      </c>
      <c r="G29" s="40" t="s">
        <v>129</v>
      </c>
      <c r="H29" s="40"/>
      <c r="I29" s="40"/>
      <c r="J29" s="40"/>
      <c r="K29" s="43"/>
      <c r="L29" s="40" t="s">
        <v>16</v>
      </c>
      <c r="M29" s="40" t="s">
        <v>128</v>
      </c>
      <c r="N29" s="44" t="s">
        <v>80</v>
      </c>
    </row>
    <row r="30" spans="1:14" x14ac:dyDescent="0.2">
      <c r="A30" s="42" t="s">
        <v>104</v>
      </c>
      <c r="B30" s="40" t="s">
        <v>131</v>
      </c>
      <c r="C30" s="40" t="s">
        <v>126</v>
      </c>
      <c r="D30" s="40">
        <v>71665</v>
      </c>
      <c r="E30" s="40" t="s">
        <v>121</v>
      </c>
      <c r="F30" s="40" t="s">
        <v>248</v>
      </c>
      <c r="G30" s="40" t="s">
        <v>129</v>
      </c>
      <c r="H30" s="40"/>
      <c r="I30" s="40"/>
      <c r="J30" s="40"/>
      <c r="K30" s="43"/>
      <c r="L30" s="40" t="s">
        <v>16</v>
      </c>
      <c r="M30" s="40" t="s">
        <v>128</v>
      </c>
      <c r="N30" s="44" t="s">
        <v>80</v>
      </c>
    </row>
    <row r="31" spans="1:14" x14ac:dyDescent="0.2">
      <c r="A31" s="42" t="s">
        <v>104</v>
      </c>
      <c r="B31" s="40" t="s">
        <v>131</v>
      </c>
      <c r="C31" s="40" t="s">
        <v>126</v>
      </c>
      <c r="D31" s="40">
        <v>71665</v>
      </c>
      <c r="E31" s="40" t="s">
        <v>27</v>
      </c>
      <c r="F31" s="40" t="s">
        <v>248</v>
      </c>
      <c r="G31" s="40" t="s">
        <v>129</v>
      </c>
      <c r="H31" s="40"/>
      <c r="I31" s="40"/>
      <c r="J31" s="40"/>
      <c r="K31" s="43"/>
      <c r="L31" s="40" t="s">
        <v>16</v>
      </c>
      <c r="M31" s="40" t="s">
        <v>128</v>
      </c>
      <c r="N31" s="44" t="s">
        <v>80</v>
      </c>
    </row>
    <row r="32" spans="1:14" x14ac:dyDescent="0.2">
      <c r="A32" s="59" t="s">
        <v>67</v>
      </c>
      <c r="B32" s="60" t="s">
        <v>131</v>
      </c>
      <c r="C32" s="60" t="s">
        <v>108</v>
      </c>
      <c r="D32" s="60">
        <v>71665</v>
      </c>
      <c r="E32" s="60" t="s">
        <v>27</v>
      </c>
      <c r="F32" s="46" t="s">
        <v>249</v>
      </c>
      <c r="G32" s="60" t="s">
        <v>129</v>
      </c>
      <c r="H32" s="60"/>
      <c r="I32" s="61"/>
      <c r="J32" s="62"/>
      <c r="K32" s="43"/>
      <c r="L32" s="63" t="s">
        <v>16</v>
      </c>
      <c r="M32" s="40" t="s">
        <v>128</v>
      </c>
      <c r="N32" s="64" t="s">
        <v>80</v>
      </c>
    </row>
    <row r="33" spans="1:14" x14ac:dyDescent="0.2">
      <c r="A33" s="42" t="s">
        <v>232</v>
      </c>
      <c r="B33" s="40" t="s">
        <v>127</v>
      </c>
      <c r="C33" s="40" t="s">
        <v>59</v>
      </c>
      <c r="D33" s="40">
        <v>71665</v>
      </c>
      <c r="E33" s="40" t="s">
        <v>84</v>
      </c>
      <c r="F33" s="40" t="s">
        <v>250</v>
      </c>
      <c r="G33" s="40"/>
      <c r="H33" s="40" t="s">
        <v>222</v>
      </c>
      <c r="I33" s="40"/>
      <c r="J33" s="40"/>
      <c r="K33" s="43"/>
      <c r="L33" s="40" t="s">
        <v>2</v>
      </c>
      <c r="M33" s="40" t="s">
        <v>10</v>
      </c>
      <c r="N33" s="44" t="s">
        <v>31</v>
      </c>
    </row>
    <row r="34" spans="1:14" x14ac:dyDescent="0.2">
      <c r="A34" s="42" t="s">
        <v>98</v>
      </c>
      <c r="B34" s="40" t="s">
        <v>127</v>
      </c>
      <c r="C34" s="40" t="s">
        <v>135</v>
      </c>
      <c r="D34" s="40">
        <v>71665</v>
      </c>
      <c r="E34" s="40" t="s">
        <v>84</v>
      </c>
      <c r="F34" s="40" t="s">
        <v>251</v>
      </c>
      <c r="G34" s="40"/>
      <c r="H34" s="40" t="s">
        <v>222</v>
      </c>
      <c r="I34" s="40"/>
      <c r="J34" s="40"/>
      <c r="K34" s="43"/>
      <c r="L34" s="40" t="s">
        <v>2</v>
      </c>
      <c r="M34" s="40" t="s">
        <v>10</v>
      </c>
      <c r="N34" s="44" t="s">
        <v>31</v>
      </c>
    </row>
    <row r="35" spans="1:14" x14ac:dyDescent="0.2">
      <c r="A35" s="42" t="s">
        <v>83</v>
      </c>
      <c r="B35" s="40" t="s">
        <v>123</v>
      </c>
      <c r="C35" s="40" t="s">
        <v>37</v>
      </c>
      <c r="D35" s="40">
        <v>71665</v>
      </c>
      <c r="E35" s="40" t="s">
        <v>3</v>
      </c>
      <c r="F35" s="40" t="s">
        <v>252</v>
      </c>
      <c r="G35" s="40" t="s">
        <v>120</v>
      </c>
      <c r="H35" s="40"/>
      <c r="I35" s="40">
        <v>2</v>
      </c>
      <c r="J35" s="40" t="s">
        <v>32</v>
      </c>
      <c r="K35" s="43">
        <v>0</v>
      </c>
      <c r="L35" s="40" t="s">
        <v>2</v>
      </c>
      <c r="M35" s="40" t="s">
        <v>10</v>
      </c>
      <c r="N35" s="44" t="s">
        <v>9</v>
      </c>
    </row>
    <row r="36" spans="1:14" x14ac:dyDescent="0.2">
      <c r="A36" s="42" t="s">
        <v>75</v>
      </c>
      <c r="B36" s="40" t="s">
        <v>123</v>
      </c>
      <c r="C36" s="40" t="s">
        <v>59</v>
      </c>
      <c r="D36" s="40">
        <v>71665</v>
      </c>
      <c r="E36" s="40" t="s">
        <v>3</v>
      </c>
      <c r="F36" s="40" t="s">
        <v>253</v>
      </c>
      <c r="G36" s="40" t="s">
        <v>120</v>
      </c>
      <c r="H36" s="40"/>
      <c r="I36" s="40">
        <v>2</v>
      </c>
      <c r="J36" s="40" t="s">
        <v>32</v>
      </c>
      <c r="K36" s="43">
        <v>0</v>
      </c>
      <c r="L36" s="40" t="s">
        <v>2</v>
      </c>
      <c r="M36" s="40" t="s">
        <v>10</v>
      </c>
      <c r="N36" s="44" t="s">
        <v>9</v>
      </c>
    </row>
    <row r="37" spans="1:14" x14ac:dyDescent="0.2">
      <c r="A37" s="42" t="s">
        <v>21</v>
      </c>
      <c r="B37" s="40" t="s">
        <v>118</v>
      </c>
      <c r="C37" s="40" t="s">
        <v>77</v>
      </c>
      <c r="D37" s="40">
        <v>71665</v>
      </c>
      <c r="E37" s="40" t="s">
        <v>3</v>
      </c>
      <c r="F37" s="40" t="s">
        <v>254</v>
      </c>
      <c r="G37" s="40"/>
      <c r="H37" s="40"/>
      <c r="I37" s="40"/>
      <c r="J37" s="40"/>
      <c r="K37" s="43"/>
      <c r="L37" s="40" t="s">
        <v>16</v>
      </c>
      <c r="M37" s="40" t="s">
        <v>10</v>
      </c>
      <c r="N37" s="44" t="s">
        <v>31</v>
      </c>
    </row>
    <row r="38" spans="1:14" x14ac:dyDescent="0.2">
      <c r="A38" s="42" t="s">
        <v>83</v>
      </c>
      <c r="B38" s="40" t="s">
        <v>118</v>
      </c>
      <c r="C38" s="40" t="s">
        <v>77</v>
      </c>
      <c r="D38" s="40">
        <v>71665</v>
      </c>
      <c r="E38" s="40" t="s">
        <v>3</v>
      </c>
      <c r="F38" s="40" t="s">
        <v>255</v>
      </c>
      <c r="G38" s="40"/>
      <c r="H38" s="40"/>
      <c r="I38" s="40"/>
      <c r="J38" s="40"/>
      <c r="K38" s="43"/>
      <c r="L38" s="40" t="s">
        <v>16</v>
      </c>
      <c r="M38" s="40" t="s">
        <v>10</v>
      </c>
      <c r="N38" s="44" t="s">
        <v>31</v>
      </c>
    </row>
    <row r="39" spans="1:14" x14ac:dyDescent="0.2">
      <c r="A39" s="42" t="s">
        <v>115</v>
      </c>
      <c r="B39" s="40" t="s">
        <v>114</v>
      </c>
      <c r="C39" s="47" t="s">
        <v>105</v>
      </c>
      <c r="D39" s="40">
        <v>71665</v>
      </c>
      <c r="E39" s="40" t="s">
        <v>3</v>
      </c>
      <c r="F39" s="40" t="s">
        <v>256</v>
      </c>
      <c r="G39" s="40" t="s">
        <v>221</v>
      </c>
      <c r="H39" s="40"/>
      <c r="I39" s="40">
        <v>2</v>
      </c>
      <c r="J39" s="40" t="s">
        <v>68</v>
      </c>
      <c r="K39" s="43">
        <v>20</v>
      </c>
      <c r="L39" s="40" t="s">
        <v>16</v>
      </c>
      <c r="M39" s="40" t="s">
        <v>111</v>
      </c>
      <c r="N39" s="44"/>
    </row>
    <row r="40" spans="1:14" x14ac:dyDescent="0.2">
      <c r="A40" s="42" t="s">
        <v>115</v>
      </c>
      <c r="B40" s="40" t="s">
        <v>114</v>
      </c>
      <c r="C40" s="40" t="s">
        <v>105</v>
      </c>
      <c r="D40" s="40">
        <v>71665</v>
      </c>
      <c r="E40" s="40" t="s">
        <v>3</v>
      </c>
      <c r="F40" s="40" t="s">
        <v>256</v>
      </c>
      <c r="G40" s="40"/>
      <c r="H40" s="40"/>
      <c r="I40" s="40">
        <v>2</v>
      </c>
      <c r="J40" s="40" t="s">
        <v>68</v>
      </c>
      <c r="K40" s="43">
        <v>20</v>
      </c>
      <c r="L40" s="40" t="s">
        <v>16</v>
      </c>
      <c r="M40" s="40" t="s">
        <v>111</v>
      </c>
      <c r="N40" s="44"/>
    </row>
    <row r="41" spans="1:14" x14ac:dyDescent="0.2">
      <c r="A41" s="42" t="s">
        <v>101</v>
      </c>
      <c r="B41" s="40" t="s">
        <v>109</v>
      </c>
      <c r="C41" s="40" t="s">
        <v>11</v>
      </c>
      <c r="D41" s="40">
        <v>71665</v>
      </c>
      <c r="E41" s="40" t="s">
        <v>33</v>
      </c>
      <c r="F41" s="40" t="s">
        <v>257</v>
      </c>
      <c r="G41" s="40" t="s">
        <v>220</v>
      </c>
      <c r="H41" s="40"/>
      <c r="I41" s="40"/>
      <c r="J41" s="40"/>
      <c r="K41" s="43"/>
      <c r="L41" s="40" t="s">
        <v>16</v>
      </c>
      <c r="M41" s="40" t="s">
        <v>10</v>
      </c>
      <c r="N41" s="44" t="s">
        <v>31</v>
      </c>
    </row>
    <row r="42" spans="1:14" x14ac:dyDescent="0.2">
      <c r="A42" s="42" t="s">
        <v>101</v>
      </c>
      <c r="B42" s="40" t="s">
        <v>109</v>
      </c>
      <c r="C42" s="40" t="s">
        <v>42</v>
      </c>
      <c r="D42" s="40">
        <v>71665</v>
      </c>
      <c r="E42" s="40" t="s">
        <v>33</v>
      </c>
      <c r="F42" s="40" t="s">
        <v>257</v>
      </c>
      <c r="G42" s="40" t="s">
        <v>220</v>
      </c>
      <c r="H42" s="40"/>
      <c r="I42" s="40"/>
      <c r="J42" s="40"/>
      <c r="K42" s="43"/>
      <c r="L42" s="45" t="s">
        <v>16</v>
      </c>
      <c r="M42" s="40" t="s">
        <v>10</v>
      </c>
      <c r="N42" s="44" t="s">
        <v>31</v>
      </c>
    </row>
    <row r="43" spans="1:14" x14ac:dyDescent="0.2">
      <c r="A43" s="42" t="s">
        <v>63</v>
      </c>
      <c r="B43" s="40" t="s">
        <v>106</v>
      </c>
      <c r="C43" s="40" t="s">
        <v>148</v>
      </c>
      <c r="D43" s="40">
        <v>71665</v>
      </c>
      <c r="E43" s="40" t="s">
        <v>64</v>
      </c>
      <c r="F43" s="46" t="s">
        <v>258</v>
      </c>
      <c r="G43" s="40" t="s">
        <v>205</v>
      </c>
      <c r="H43" s="40"/>
      <c r="I43" s="40">
        <v>2</v>
      </c>
      <c r="J43" s="40" t="s">
        <v>40</v>
      </c>
      <c r="K43" s="43"/>
      <c r="L43" s="40" t="s">
        <v>2</v>
      </c>
      <c r="M43" s="40"/>
      <c r="N43" s="44"/>
    </row>
    <row r="44" spans="1:14" x14ac:dyDescent="0.2">
      <c r="A44" s="42" t="s">
        <v>63</v>
      </c>
      <c r="B44" s="40" t="s">
        <v>106</v>
      </c>
      <c r="C44" s="40" t="s">
        <v>4</v>
      </c>
      <c r="D44" s="40">
        <v>71665</v>
      </c>
      <c r="E44" s="40" t="s">
        <v>64</v>
      </c>
      <c r="F44" s="40" t="s">
        <v>258</v>
      </c>
      <c r="G44" s="40" t="s">
        <v>213</v>
      </c>
      <c r="H44" s="40"/>
      <c r="I44" s="40">
        <v>2</v>
      </c>
      <c r="J44" s="40" t="s">
        <v>40</v>
      </c>
      <c r="K44" s="43"/>
      <c r="L44" s="40" t="s">
        <v>2</v>
      </c>
      <c r="M44" s="40"/>
      <c r="N44" s="44"/>
    </row>
    <row r="45" spans="1:14" x14ac:dyDescent="0.2">
      <c r="A45" s="42" t="s">
        <v>47</v>
      </c>
      <c r="B45" s="40" t="s">
        <v>103</v>
      </c>
      <c r="C45" s="40" t="s">
        <v>148</v>
      </c>
      <c r="D45" s="40">
        <v>71665</v>
      </c>
      <c r="E45" s="40" t="s">
        <v>3</v>
      </c>
      <c r="F45" s="40" t="s">
        <v>259</v>
      </c>
      <c r="G45" s="40" t="s">
        <v>212</v>
      </c>
      <c r="H45" s="40"/>
      <c r="I45" s="40">
        <v>2</v>
      </c>
      <c r="J45" s="40" t="s">
        <v>48</v>
      </c>
      <c r="K45" s="43">
        <v>0</v>
      </c>
      <c r="L45" s="40" t="s">
        <v>16</v>
      </c>
      <c r="M45" s="40" t="s">
        <v>10</v>
      </c>
      <c r="N45" s="44" t="s">
        <v>9</v>
      </c>
    </row>
    <row r="46" spans="1:14" x14ac:dyDescent="0.2">
      <c r="A46" s="42" t="s">
        <v>63</v>
      </c>
      <c r="B46" s="40" t="s">
        <v>103</v>
      </c>
      <c r="C46" s="40" t="s">
        <v>148</v>
      </c>
      <c r="D46" s="40">
        <v>71665</v>
      </c>
      <c r="E46" s="40" t="s">
        <v>3</v>
      </c>
      <c r="F46" s="40" t="s">
        <v>260</v>
      </c>
      <c r="G46" s="40" t="s">
        <v>205</v>
      </c>
      <c r="H46" s="40"/>
      <c r="I46" s="40">
        <v>2</v>
      </c>
      <c r="J46" s="40" t="s">
        <v>48</v>
      </c>
      <c r="K46" s="43">
        <v>0</v>
      </c>
      <c r="L46" s="40" t="s">
        <v>16</v>
      </c>
      <c r="M46" s="40" t="s">
        <v>10</v>
      </c>
      <c r="N46" s="44" t="s">
        <v>9</v>
      </c>
    </row>
    <row r="47" spans="1:14" x14ac:dyDescent="0.2">
      <c r="A47" s="42" t="s">
        <v>142</v>
      </c>
      <c r="B47" s="40" t="s">
        <v>100</v>
      </c>
      <c r="C47" s="40" t="s">
        <v>113</v>
      </c>
      <c r="D47" s="40">
        <v>71665</v>
      </c>
      <c r="E47" s="40" t="s">
        <v>3</v>
      </c>
      <c r="F47" s="40" t="s">
        <v>261</v>
      </c>
      <c r="G47" s="40" t="s">
        <v>219</v>
      </c>
      <c r="H47" s="40" t="s">
        <v>228</v>
      </c>
      <c r="I47" s="40">
        <v>2</v>
      </c>
      <c r="J47" s="40" t="s">
        <v>58</v>
      </c>
      <c r="K47" s="43">
        <v>20</v>
      </c>
      <c r="L47" s="45" t="s">
        <v>16</v>
      </c>
      <c r="M47" s="40" t="s">
        <v>22</v>
      </c>
      <c r="N47" s="44" t="s">
        <v>9</v>
      </c>
    </row>
    <row r="48" spans="1:14" x14ac:dyDescent="0.2">
      <c r="A48" s="42" t="s">
        <v>142</v>
      </c>
      <c r="B48" s="40" t="s">
        <v>100</v>
      </c>
      <c r="C48" s="40" t="s">
        <v>113</v>
      </c>
      <c r="D48" s="40">
        <v>71665</v>
      </c>
      <c r="E48" s="40" t="s">
        <v>3</v>
      </c>
      <c r="F48" s="46" t="s">
        <v>261</v>
      </c>
      <c r="G48" s="40" t="s">
        <v>219</v>
      </c>
      <c r="H48" s="40" t="s">
        <v>228</v>
      </c>
      <c r="I48" s="40">
        <v>2</v>
      </c>
      <c r="J48" s="40" t="s">
        <v>58</v>
      </c>
      <c r="K48" s="43">
        <v>20</v>
      </c>
      <c r="L48" s="40" t="s">
        <v>16</v>
      </c>
      <c r="M48" s="40" t="s">
        <v>22</v>
      </c>
      <c r="N48" s="44" t="s">
        <v>9</v>
      </c>
    </row>
    <row r="49" spans="1:14" x14ac:dyDescent="0.2">
      <c r="A49" s="42" t="s">
        <v>142</v>
      </c>
      <c r="B49" s="40" t="s">
        <v>97</v>
      </c>
      <c r="C49" s="40" t="s">
        <v>85</v>
      </c>
      <c r="D49" s="40">
        <v>71665</v>
      </c>
      <c r="E49" s="40" t="s">
        <v>3</v>
      </c>
      <c r="F49" s="40" t="s">
        <v>262</v>
      </c>
      <c r="G49" s="40" t="s">
        <v>218</v>
      </c>
      <c r="H49" s="40"/>
      <c r="I49" s="40"/>
      <c r="J49" s="40"/>
      <c r="K49" s="43"/>
      <c r="L49" s="40" t="s">
        <v>16</v>
      </c>
      <c r="M49" s="40"/>
      <c r="N49" s="44"/>
    </row>
    <row r="50" spans="1:14" x14ac:dyDescent="0.2">
      <c r="A50" s="42" t="s">
        <v>142</v>
      </c>
      <c r="B50" s="40" t="s">
        <v>97</v>
      </c>
      <c r="C50" s="40" t="s">
        <v>85</v>
      </c>
      <c r="D50" s="40">
        <v>71665</v>
      </c>
      <c r="E50" s="40" t="s">
        <v>27</v>
      </c>
      <c r="F50" s="40" t="s">
        <v>262</v>
      </c>
      <c r="G50" s="40" t="s">
        <v>218</v>
      </c>
      <c r="H50" s="40"/>
      <c r="I50" s="40"/>
      <c r="J50" s="40"/>
      <c r="K50" s="43"/>
      <c r="L50" s="40" t="s">
        <v>16</v>
      </c>
      <c r="M50" s="40"/>
      <c r="N50" s="44"/>
    </row>
    <row r="51" spans="1:14" x14ac:dyDescent="0.2">
      <c r="A51" s="42" t="s">
        <v>142</v>
      </c>
      <c r="B51" s="40" t="s">
        <v>94</v>
      </c>
      <c r="C51" s="40" t="s">
        <v>73</v>
      </c>
      <c r="D51" s="40">
        <v>71665</v>
      </c>
      <c r="E51" s="40" t="s">
        <v>27</v>
      </c>
      <c r="F51" s="40" t="s">
        <v>263</v>
      </c>
      <c r="G51" s="40" t="s">
        <v>217</v>
      </c>
      <c r="H51" s="40"/>
      <c r="I51" s="40"/>
      <c r="J51" s="40"/>
      <c r="K51" s="43"/>
      <c r="L51" s="45" t="s">
        <v>16</v>
      </c>
      <c r="M51" s="40" t="s">
        <v>89</v>
      </c>
      <c r="N51" s="44" t="s">
        <v>31</v>
      </c>
    </row>
    <row r="52" spans="1:14" x14ac:dyDescent="0.2">
      <c r="A52" s="42" t="s">
        <v>142</v>
      </c>
      <c r="B52" s="40" t="s">
        <v>94</v>
      </c>
      <c r="C52" s="40" t="s">
        <v>73</v>
      </c>
      <c r="D52" s="40">
        <v>71665</v>
      </c>
      <c r="E52" s="40" t="s">
        <v>33</v>
      </c>
      <c r="F52" s="46" t="s">
        <v>263</v>
      </c>
      <c r="G52" s="40" t="s">
        <v>217</v>
      </c>
      <c r="H52" s="40"/>
      <c r="I52" s="40"/>
      <c r="J52" s="40"/>
      <c r="K52" s="43"/>
      <c r="L52" s="40" t="s">
        <v>16</v>
      </c>
      <c r="M52" s="40" t="s">
        <v>89</v>
      </c>
      <c r="N52" s="44" t="s">
        <v>31</v>
      </c>
    </row>
    <row r="53" spans="1:14" x14ac:dyDescent="0.2">
      <c r="A53" s="42" t="s">
        <v>71</v>
      </c>
      <c r="B53" s="40" t="s">
        <v>91</v>
      </c>
      <c r="C53" s="40" t="s">
        <v>69</v>
      </c>
      <c r="D53" s="40">
        <v>71665</v>
      </c>
      <c r="E53" s="40" t="s">
        <v>3</v>
      </c>
      <c r="F53" s="40" t="s">
        <v>264</v>
      </c>
      <c r="G53" s="40" t="s">
        <v>211</v>
      </c>
      <c r="H53" s="40"/>
      <c r="I53" s="40">
        <v>2</v>
      </c>
      <c r="J53" s="40" t="s">
        <v>17</v>
      </c>
      <c r="K53" s="43">
        <v>20</v>
      </c>
      <c r="L53" s="40"/>
      <c r="M53" s="40" t="s">
        <v>89</v>
      </c>
      <c r="N53" s="44" t="s">
        <v>88</v>
      </c>
    </row>
    <row r="54" spans="1:14" x14ac:dyDescent="0.2">
      <c r="A54" s="42" t="s">
        <v>71</v>
      </c>
      <c r="B54" s="40" t="s">
        <v>91</v>
      </c>
      <c r="C54" s="40" t="s">
        <v>28</v>
      </c>
      <c r="D54" s="40">
        <v>71665</v>
      </c>
      <c r="E54" s="40" t="s">
        <v>3</v>
      </c>
      <c r="F54" s="40" t="s">
        <v>264</v>
      </c>
      <c r="G54" s="40" t="s">
        <v>211</v>
      </c>
      <c r="H54" s="40"/>
      <c r="I54" s="40">
        <v>2</v>
      </c>
      <c r="J54" s="40" t="s">
        <v>17</v>
      </c>
      <c r="K54" s="43">
        <v>20</v>
      </c>
      <c r="L54" s="40"/>
      <c r="M54" s="40" t="s">
        <v>89</v>
      </c>
      <c r="N54" s="44" t="s">
        <v>88</v>
      </c>
    </row>
    <row r="55" spans="1:14" x14ac:dyDescent="0.2">
      <c r="A55" s="42" t="s">
        <v>136</v>
      </c>
      <c r="B55" s="40" t="s">
        <v>86</v>
      </c>
      <c r="C55" s="40" t="s">
        <v>34</v>
      </c>
      <c r="D55" s="40">
        <v>71735</v>
      </c>
      <c r="E55" s="40" t="s">
        <v>116</v>
      </c>
      <c r="F55" s="40" t="s">
        <v>265</v>
      </c>
      <c r="G55" s="40" t="s">
        <v>204</v>
      </c>
      <c r="H55" s="40" t="s">
        <v>227</v>
      </c>
      <c r="I55" s="40">
        <v>2</v>
      </c>
      <c r="J55" s="40" t="s">
        <v>76</v>
      </c>
      <c r="K55" s="43">
        <v>20</v>
      </c>
      <c r="L55" s="40" t="s">
        <v>16</v>
      </c>
      <c r="M55" s="40" t="s">
        <v>10</v>
      </c>
      <c r="N55" s="44" t="s">
        <v>9</v>
      </c>
    </row>
    <row r="56" spans="1:14" x14ac:dyDescent="0.2">
      <c r="A56" s="42" t="s">
        <v>136</v>
      </c>
      <c r="B56" s="40" t="s">
        <v>86</v>
      </c>
      <c r="C56" s="40" t="s">
        <v>69</v>
      </c>
      <c r="D56" s="40">
        <v>71735</v>
      </c>
      <c r="E56" s="40" t="s">
        <v>156</v>
      </c>
      <c r="F56" s="40" t="s">
        <v>265</v>
      </c>
      <c r="G56" s="40" t="s">
        <v>204</v>
      </c>
      <c r="H56" s="40" t="s">
        <v>227</v>
      </c>
      <c r="I56" s="40">
        <v>2</v>
      </c>
      <c r="J56" s="40" t="s">
        <v>76</v>
      </c>
      <c r="K56" s="43">
        <v>20</v>
      </c>
      <c r="L56" s="40" t="s">
        <v>16</v>
      </c>
      <c r="M56" s="40" t="s">
        <v>10</v>
      </c>
      <c r="N56" s="44" t="s">
        <v>9</v>
      </c>
    </row>
    <row r="57" spans="1:14" x14ac:dyDescent="0.2">
      <c r="A57" s="42" t="s">
        <v>136</v>
      </c>
      <c r="B57" s="40" t="s">
        <v>82</v>
      </c>
      <c r="C57" s="40" t="s">
        <v>96</v>
      </c>
      <c r="D57" s="40">
        <v>71735</v>
      </c>
      <c r="E57" s="40" t="s">
        <v>18</v>
      </c>
      <c r="F57" s="40" t="s">
        <v>266</v>
      </c>
      <c r="G57" s="40" t="s">
        <v>216</v>
      </c>
      <c r="H57" s="40"/>
      <c r="I57" s="40"/>
      <c r="J57" s="40"/>
      <c r="K57" s="43"/>
      <c r="L57" s="40" t="s">
        <v>16</v>
      </c>
      <c r="M57" s="40" t="s">
        <v>10</v>
      </c>
      <c r="N57" s="44" t="s">
        <v>80</v>
      </c>
    </row>
    <row r="58" spans="1:14" x14ac:dyDescent="0.2">
      <c r="A58" s="42" t="s">
        <v>136</v>
      </c>
      <c r="B58" s="40" t="s">
        <v>82</v>
      </c>
      <c r="C58" s="40" t="s">
        <v>24</v>
      </c>
      <c r="D58" s="40">
        <v>71735</v>
      </c>
      <c r="E58" s="40" t="s">
        <v>116</v>
      </c>
      <c r="F58" s="40" t="s">
        <v>266</v>
      </c>
      <c r="G58" s="40" t="s">
        <v>216</v>
      </c>
      <c r="H58" s="40"/>
      <c r="I58" s="40"/>
      <c r="J58" s="40"/>
      <c r="K58" s="43"/>
      <c r="L58" s="40" t="s">
        <v>16</v>
      </c>
      <c r="M58" s="40" t="s">
        <v>10</v>
      </c>
      <c r="N58" s="44" t="s">
        <v>80</v>
      </c>
    </row>
    <row r="59" spans="1:14" x14ac:dyDescent="0.2">
      <c r="A59" s="42" t="s">
        <v>136</v>
      </c>
      <c r="B59" s="40" t="s">
        <v>78</v>
      </c>
      <c r="C59" s="40" t="s">
        <v>117</v>
      </c>
      <c r="D59" s="40">
        <v>71735</v>
      </c>
      <c r="E59" s="40" t="s">
        <v>53</v>
      </c>
      <c r="F59" s="40" t="s">
        <v>267</v>
      </c>
      <c r="G59" s="40" t="s">
        <v>210</v>
      </c>
      <c r="H59" s="40"/>
      <c r="I59" s="40"/>
      <c r="J59" s="40" t="s">
        <v>76</v>
      </c>
      <c r="K59" s="43"/>
      <c r="L59" s="40" t="s">
        <v>16</v>
      </c>
      <c r="M59" s="40"/>
      <c r="N59" s="44"/>
    </row>
    <row r="60" spans="1:14" x14ac:dyDescent="0.2">
      <c r="A60" s="42" t="s">
        <v>136</v>
      </c>
      <c r="B60" s="40" t="s">
        <v>78</v>
      </c>
      <c r="C60" s="40" t="s">
        <v>96</v>
      </c>
      <c r="D60" s="40">
        <v>71735</v>
      </c>
      <c r="E60" s="40" t="s">
        <v>18</v>
      </c>
      <c r="F60" s="40" t="s">
        <v>267</v>
      </c>
      <c r="G60" s="40" t="s">
        <v>210</v>
      </c>
      <c r="H60" s="40"/>
      <c r="I60" s="40"/>
      <c r="J60" s="40" t="s">
        <v>76</v>
      </c>
      <c r="K60" s="43"/>
      <c r="L60" s="40" t="s">
        <v>16</v>
      </c>
      <c r="M60" s="40"/>
      <c r="N60" s="44"/>
    </row>
    <row r="61" spans="1:14" x14ac:dyDescent="0.2">
      <c r="A61" s="42" t="s">
        <v>150</v>
      </c>
      <c r="B61" s="40" t="s">
        <v>74</v>
      </c>
      <c r="C61" s="40" t="s">
        <v>140</v>
      </c>
      <c r="D61" s="40">
        <v>71735</v>
      </c>
      <c r="E61" s="40" t="s">
        <v>53</v>
      </c>
      <c r="F61" s="40" t="s">
        <v>268</v>
      </c>
      <c r="G61" s="40" t="s">
        <v>198</v>
      </c>
      <c r="H61" s="40"/>
      <c r="I61" s="40">
        <v>2</v>
      </c>
      <c r="J61" s="40" t="s">
        <v>72</v>
      </c>
      <c r="K61" s="43">
        <v>20</v>
      </c>
      <c r="L61" s="40" t="s">
        <v>16</v>
      </c>
      <c r="M61" s="40" t="s">
        <v>10</v>
      </c>
      <c r="N61" s="44" t="s">
        <v>31</v>
      </c>
    </row>
    <row r="62" spans="1:14" x14ac:dyDescent="0.2">
      <c r="A62" s="42" t="s">
        <v>136</v>
      </c>
      <c r="B62" s="40" t="s">
        <v>74</v>
      </c>
      <c r="C62" s="40" t="s">
        <v>117</v>
      </c>
      <c r="D62" s="40">
        <v>71735</v>
      </c>
      <c r="E62" s="40" t="s">
        <v>53</v>
      </c>
      <c r="F62" s="40" t="s">
        <v>269</v>
      </c>
      <c r="G62" s="40" t="s">
        <v>198</v>
      </c>
      <c r="H62" s="40"/>
      <c r="I62" s="40">
        <v>2</v>
      </c>
      <c r="J62" s="40" t="s">
        <v>72</v>
      </c>
      <c r="K62" s="43">
        <v>20</v>
      </c>
      <c r="L62" s="40" t="s">
        <v>16</v>
      </c>
      <c r="M62" s="40" t="s">
        <v>10</v>
      </c>
      <c r="N62" s="44" t="s">
        <v>31</v>
      </c>
    </row>
    <row r="63" spans="1:14" x14ac:dyDescent="0.2">
      <c r="A63" s="59" t="s">
        <v>150</v>
      </c>
      <c r="B63" s="60" t="s">
        <v>70</v>
      </c>
      <c r="C63" s="60" t="s">
        <v>140</v>
      </c>
      <c r="D63" s="60">
        <v>71735</v>
      </c>
      <c r="E63" s="60" t="s">
        <v>18</v>
      </c>
      <c r="F63" s="46" t="s">
        <v>270</v>
      </c>
      <c r="G63" s="60" t="s">
        <v>209</v>
      </c>
      <c r="H63" s="60" t="s">
        <v>226</v>
      </c>
      <c r="I63" s="61"/>
      <c r="J63" s="62" t="s">
        <v>68</v>
      </c>
      <c r="K63" s="43"/>
      <c r="L63" s="63" t="s">
        <v>16</v>
      </c>
      <c r="M63" s="40" t="s">
        <v>10</v>
      </c>
      <c r="N63" s="64" t="s">
        <v>9</v>
      </c>
    </row>
    <row r="64" spans="1:14" x14ac:dyDescent="0.2">
      <c r="A64" s="42" t="s">
        <v>150</v>
      </c>
      <c r="B64" s="40" t="s">
        <v>70</v>
      </c>
      <c r="C64" s="40" t="s">
        <v>140</v>
      </c>
      <c r="D64" s="40">
        <v>71735</v>
      </c>
      <c r="E64" s="40" t="s">
        <v>53</v>
      </c>
      <c r="F64" s="40" t="s">
        <v>270</v>
      </c>
      <c r="G64" s="40" t="s">
        <v>209</v>
      </c>
      <c r="H64" s="40" t="s">
        <v>226</v>
      </c>
      <c r="I64" s="40"/>
      <c r="J64" s="40" t="s">
        <v>68</v>
      </c>
      <c r="K64" s="43"/>
      <c r="L64" s="40" t="s">
        <v>16</v>
      </c>
      <c r="M64" s="40" t="s">
        <v>10</v>
      </c>
      <c r="N64" s="44" t="s">
        <v>9</v>
      </c>
    </row>
    <row r="65" spans="1:14" x14ac:dyDescent="0.2">
      <c r="A65" s="42" t="s">
        <v>87</v>
      </c>
      <c r="B65" s="40" t="s">
        <v>66</v>
      </c>
      <c r="C65" s="40" t="s">
        <v>140</v>
      </c>
      <c r="D65" s="40">
        <v>71739</v>
      </c>
      <c r="E65" s="40" t="s">
        <v>139</v>
      </c>
      <c r="F65" s="40" t="s">
        <v>271</v>
      </c>
      <c r="G65" s="40" t="s">
        <v>208</v>
      </c>
      <c r="H65" s="40"/>
      <c r="I65" s="40">
        <v>1</v>
      </c>
      <c r="J65" s="40" t="s">
        <v>17</v>
      </c>
      <c r="K65" s="43">
        <v>20</v>
      </c>
      <c r="L65" s="40" t="s">
        <v>16</v>
      </c>
      <c r="M65" s="40" t="s">
        <v>10</v>
      </c>
      <c r="N65" s="44" t="s">
        <v>31</v>
      </c>
    </row>
    <row r="66" spans="1:14" x14ac:dyDescent="0.2">
      <c r="A66" s="42" t="s">
        <v>87</v>
      </c>
      <c r="B66" s="40" t="s">
        <v>66</v>
      </c>
      <c r="C66" s="40" t="s">
        <v>140</v>
      </c>
      <c r="D66" s="40">
        <v>71739</v>
      </c>
      <c r="E66" s="40" t="s">
        <v>139</v>
      </c>
      <c r="F66" s="40" t="s">
        <v>271</v>
      </c>
      <c r="G66" s="40" t="s">
        <v>209</v>
      </c>
      <c r="H66" s="40"/>
      <c r="I66" s="40">
        <v>1</v>
      </c>
      <c r="J66" s="40" t="s">
        <v>17</v>
      </c>
      <c r="K66" s="43">
        <v>20</v>
      </c>
      <c r="L66" s="40" t="s">
        <v>16</v>
      </c>
      <c r="M66" s="40" t="s">
        <v>10</v>
      </c>
      <c r="N66" s="44" t="s">
        <v>31</v>
      </c>
    </row>
    <row r="67" spans="1:14" x14ac:dyDescent="0.2">
      <c r="A67" s="42" t="s">
        <v>30</v>
      </c>
      <c r="B67" s="40" t="s">
        <v>62</v>
      </c>
      <c r="C67" s="40" t="s">
        <v>54</v>
      </c>
      <c r="D67" s="40">
        <v>71739</v>
      </c>
      <c r="E67" s="40" t="s">
        <v>139</v>
      </c>
      <c r="F67" s="40" t="s">
        <v>272</v>
      </c>
      <c r="G67" s="40" t="s">
        <v>207</v>
      </c>
      <c r="H67" s="40"/>
      <c r="I67" s="40"/>
      <c r="J67" s="40"/>
      <c r="K67" s="43"/>
      <c r="L67" s="40" t="s">
        <v>16</v>
      </c>
      <c r="M67" s="40" t="s">
        <v>10</v>
      </c>
      <c r="N67" s="44" t="s">
        <v>31</v>
      </c>
    </row>
    <row r="68" spans="1:14" x14ac:dyDescent="0.2">
      <c r="A68" s="42" t="s">
        <v>159</v>
      </c>
      <c r="B68" s="40" t="s">
        <v>62</v>
      </c>
      <c r="C68" s="40" t="s">
        <v>140</v>
      </c>
      <c r="D68" s="40">
        <v>71739</v>
      </c>
      <c r="E68" s="40" t="s">
        <v>139</v>
      </c>
      <c r="F68" s="40" t="s">
        <v>273</v>
      </c>
      <c r="G68" s="40" t="s">
        <v>208</v>
      </c>
      <c r="H68" s="40"/>
      <c r="I68" s="40"/>
      <c r="J68" s="40"/>
      <c r="K68" s="43"/>
      <c r="L68" s="40" t="s">
        <v>16</v>
      </c>
      <c r="M68" s="40" t="s">
        <v>10</v>
      </c>
      <c r="N68" s="44" t="s">
        <v>31</v>
      </c>
    </row>
    <row r="69" spans="1:14" x14ac:dyDescent="0.2">
      <c r="A69" s="42" t="s">
        <v>52</v>
      </c>
      <c r="B69" s="40" t="s">
        <v>60</v>
      </c>
      <c r="C69" s="40" t="s">
        <v>61</v>
      </c>
      <c r="D69" s="40">
        <v>71739</v>
      </c>
      <c r="E69" s="40" t="s">
        <v>139</v>
      </c>
      <c r="F69" s="40" t="s">
        <v>274</v>
      </c>
      <c r="G69" s="40" t="s">
        <v>206</v>
      </c>
      <c r="H69" s="40"/>
      <c r="I69" s="40">
        <v>1</v>
      </c>
      <c r="J69" s="40" t="s">
        <v>58</v>
      </c>
      <c r="K69" s="43">
        <v>20</v>
      </c>
      <c r="L69" s="40" t="s">
        <v>16</v>
      </c>
      <c r="M69" s="40" t="s">
        <v>22</v>
      </c>
      <c r="N69" s="44" t="s">
        <v>57</v>
      </c>
    </row>
    <row r="70" spans="1:14" x14ac:dyDescent="0.2">
      <c r="A70" s="42" t="s">
        <v>44</v>
      </c>
      <c r="B70" s="40" t="s">
        <v>60</v>
      </c>
      <c r="C70" s="47" t="s">
        <v>54</v>
      </c>
      <c r="D70" s="40">
        <v>71739</v>
      </c>
      <c r="E70" s="40" t="s">
        <v>139</v>
      </c>
      <c r="F70" s="40" t="s">
        <v>275</v>
      </c>
      <c r="G70" s="40" t="s">
        <v>207</v>
      </c>
      <c r="H70" s="40"/>
      <c r="I70" s="40">
        <v>1</v>
      </c>
      <c r="J70" s="40" t="s">
        <v>58</v>
      </c>
      <c r="K70" s="43">
        <v>20</v>
      </c>
      <c r="L70" s="40" t="s">
        <v>16</v>
      </c>
      <c r="M70" s="40" t="s">
        <v>22</v>
      </c>
      <c r="N70" s="44" t="s">
        <v>57</v>
      </c>
    </row>
    <row r="71" spans="1:14" x14ac:dyDescent="0.2">
      <c r="A71" s="42" t="s">
        <v>56</v>
      </c>
      <c r="B71" s="40" t="s">
        <v>55</v>
      </c>
      <c r="C71" s="40" t="s">
        <v>50</v>
      </c>
      <c r="D71" s="40">
        <v>71739</v>
      </c>
      <c r="E71" s="40" t="s">
        <v>139</v>
      </c>
      <c r="F71" s="40" t="s">
        <v>276</v>
      </c>
      <c r="G71" s="40" t="s">
        <v>197</v>
      </c>
      <c r="H71" s="40" t="s">
        <v>225</v>
      </c>
      <c r="I71" s="40"/>
      <c r="J71" s="40"/>
      <c r="K71" s="43"/>
      <c r="L71" s="40" t="s">
        <v>16</v>
      </c>
      <c r="M71" s="40" t="s">
        <v>10</v>
      </c>
      <c r="N71" s="44" t="s">
        <v>9</v>
      </c>
    </row>
    <row r="72" spans="1:14" x14ac:dyDescent="0.2">
      <c r="A72" s="42" t="s">
        <v>56</v>
      </c>
      <c r="B72" s="40" t="s">
        <v>55</v>
      </c>
      <c r="C72" s="40" t="s">
        <v>61</v>
      </c>
      <c r="D72" s="40">
        <v>71739</v>
      </c>
      <c r="E72" s="40" t="s">
        <v>139</v>
      </c>
      <c r="F72" s="40" t="s">
        <v>276</v>
      </c>
      <c r="G72" s="40" t="s">
        <v>215</v>
      </c>
      <c r="H72" s="40" t="s">
        <v>225</v>
      </c>
      <c r="I72" s="40"/>
      <c r="J72" s="40"/>
      <c r="K72" s="43"/>
      <c r="L72" s="40" t="s">
        <v>16</v>
      </c>
      <c r="M72" s="40" t="s">
        <v>10</v>
      </c>
      <c r="N72" s="44" t="s">
        <v>9</v>
      </c>
    </row>
    <row r="73" spans="1:14" x14ac:dyDescent="0.2">
      <c r="A73" s="42" t="s">
        <v>56</v>
      </c>
      <c r="B73" s="40" t="s">
        <v>51</v>
      </c>
      <c r="C73" s="40" t="s">
        <v>130</v>
      </c>
      <c r="D73" s="40">
        <v>71739</v>
      </c>
      <c r="E73" s="40" t="s">
        <v>139</v>
      </c>
      <c r="F73" s="40" t="s">
        <v>277</v>
      </c>
      <c r="G73" s="40" t="s">
        <v>197</v>
      </c>
      <c r="H73" s="40"/>
      <c r="I73" s="40">
        <v>1</v>
      </c>
      <c r="J73" s="40" t="s">
        <v>48</v>
      </c>
      <c r="K73" s="43">
        <v>20</v>
      </c>
      <c r="L73" s="40" t="s">
        <v>16</v>
      </c>
      <c r="M73" s="40" t="s">
        <v>10</v>
      </c>
      <c r="N73" s="44" t="s">
        <v>9</v>
      </c>
    </row>
    <row r="74" spans="1:14" x14ac:dyDescent="0.2">
      <c r="A74" s="42" t="s">
        <v>56</v>
      </c>
      <c r="B74" s="40" t="s">
        <v>46</v>
      </c>
      <c r="C74" s="40" t="s">
        <v>130</v>
      </c>
      <c r="D74" s="40">
        <v>71739</v>
      </c>
      <c r="E74" s="40" t="s">
        <v>139</v>
      </c>
      <c r="F74" s="40" t="s">
        <v>278</v>
      </c>
      <c r="G74" s="40" t="s">
        <v>203</v>
      </c>
      <c r="H74" s="40"/>
      <c r="I74" s="40"/>
      <c r="J74" s="40"/>
      <c r="K74" s="43"/>
      <c r="L74" s="40" t="s">
        <v>2</v>
      </c>
      <c r="M74" s="40"/>
      <c r="N74" s="44"/>
    </row>
    <row r="75" spans="1:14" x14ac:dyDescent="0.2">
      <c r="A75" s="59" t="s">
        <v>26</v>
      </c>
      <c r="B75" s="60" t="s">
        <v>43</v>
      </c>
      <c r="C75" s="60" t="s">
        <v>130</v>
      </c>
      <c r="D75" s="60">
        <v>71739</v>
      </c>
      <c r="E75" s="60" t="s">
        <v>139</v>
      </c>
      <c r="F75" s="46" t="s">
        <v>279</v>
      </c>
      <c r="G75" s="60" t="s">
        <v>202</v>
      </c>
      <c r="H75" s="60"/>
      <c r="I75" s="61">
        <v>2</v>
      </c>
      <c r="J75" s="62" t="s">
        <v>40</v>
      </c>
      <c r="K75" s="43">
        <v>20</v>
      </c>
      <c r="L75" s="65" t="s">
        <v>16</v>
      </c>
      <c r="M75" s="60" t="s">
        <v>10</v>
      </c>
      <c r="N75" s="64" t="s">
        <v>39</v>
      </c>
    </row>
    <row r="76" spans="1:14" x14ac:dyDescent="0.2">
      <c r="A76" s="42" t="s">
        <v>95</v>
      </c>
      <c r="B76" s="40" t="s">
        <v>38</v>
      </c>
      <c r="C76" s="40" t="s">
        <v>130</v>
      </c>
      <c r="D76" s="40">
        <v>71739</v>
      </c>
      <c r="E76" s="40" t="s">
        <v>139</v>
      </c>
      <c r="F76" s="40" t="s">
        <v>280</v>
      </c>
      <c r="G76" s="40" t="s">
        <v>202</v>
      </c>
      <c r="H76" s="40"/>
      <c r="I76" s="40"/>
      <c r="J76" s="40"/>
      <c r="L76" s="40" t="s">
        <v>16</v>
      </c>
      <c r="M76" s="40" t="s">
        <v>10</v>
      </c>
      <c r="N76" s="44" t="s">
        <v>9</v>
      </c>
    </row>
    <row r="77" spans="1:14" x14ac:dyDescent="0.2">
      <c r="A77" s="42" t="s">
        <v>95</v>
      </c>
      <c r="B77" s="40" t="s">
        <v>35</v>
      </c>
      <c r="C77" s="40" t="s">
        <v>130</v>
      </c>
      <c r="D77" s="40">
        <v>74372</v>
      </c>
      <c r="E77" s="40" t="s">
        <v>41</v>
      </c>
      <c r="F77" s="40" t="s">
        <v>281</v>
      </c>
      <c r="G77" s="40" t="s">
        <v>201</v>
      </c>
      <c r="H77" s="40"/>
      <c r="I77" s="40">
        <v>1</v>
      </c>
      <c r="J77" s="40" t="s">
        <v>32</v>
      </c>
      <c r="K77" s="43">
        <v>20</v>
      </c>
      <c r="L77" s="40" t="s">
        <v>16</v>
      </c>
      <c r="M77" s="40" t="s">
        <v>10</v>
      </c>
      <c r="N77" s="44" t="s">
        <v>31</v>
      </c>
    </row>
    <row r="78" spans="1:14" x14ac:dyDescent="0.2">
      <c r="A78" s="42" t="s">
        <v>6</v>
      </c>
      <c r="B78" s="40" t="s">
        <v>29</v>
      </c>
      <c r="C78" s="40" t="s">
        <v>130</v>
      </c>
      <c r="D78" s="40">
        <v>74372</v>
      </c>
      <c r="E78" s="40" t="s">
        <v>41</v>
      </c>
      <c r="F78" s="40" t="s">
        <v>282</v>
      </c>
      <c r="G78" s="40" t="s">
        <v>214</v>
      </c>
      <c r="H78" s="40" t="s">
        <v>224</v>
      </c>
      <c r="I78" s="40"/>
      <c r="J78" s="40"/>
      <c r="K78" s="43"/>
      <c r="L78" s="40" t="s">
        <v>16</v>
      </c>
      <c r="M78" s="40" t="s">
        <v>10</v>
      </c>
      <c r="N78" s="44" t="s">
        <v>9</v>
      </c>
    </row>
    <row r="79" spans="1:14" x14ac:dyDescent="0.2">
      <c r="A79" s="42" t="s">
        <v>79</v>
      </c>
      <c r="B79" s="40" t="s">
        <v>25</v>
      </c>
      <c r="C79" s="40" t="s">
        <v>130</v>
      </c>
      <c r="D79" s="40">
        <v>74372</v>
      </c>
      <c r="E79" s="40" t="s">
        <v>41</v>
      </c>
      <c r="F79" s="40" t="s">
        <v>283</v>
      </c>
      <c r="G79" s="40" t="s">
        <v>200</v>
      </c>
      <c r="H79" s="40" t="s">
        <v>223</v>
      </c>
      <c r="I79" s="40">
        <v>1</v>
      </c>
      <c r="J79" s="40"/>
      <c r="K79" s="48">
        <v>0</v>
      </c>
      <c r="L79" s="40" t="s">
        <v>16</v>
      </c>
      <c r="M79" s="40" t="s">
        <v>22</v>
      </c>
      <c r="N79" s="44" t="s">
        <v>9</v>
      </c>
    </row>
    <row r="80" spans="1:14" x14ac:dyDescent="0.2">
      <c r="A80" s="42" t="s">
        <v>79</v>
      </c>
      <c r="B80" s="40" t="s">
        <v>20</v>
      </c>
      <c r="C80" s="40" t="s">
        <v>102</v>
      </c>
      <c r="D80" s="40">
        <v>74392</v>
      </c>
      <c r="E80" s="40" t="s">
        <v>125</v>
      </c>
      <c r="F80" s="40" t="s">
        <v>284</v>
      </c>
      <c r="G80" s="40" t="s">
        <v>200</v>
      </c>
      <c r="H80" s="40"/>
      <c r="I80" s="40">
        <v>1</v>
      </c>
      <c r="J80" s="40" t="s">
        <v>17</v>
      </c>
      <c r="K80" s="43">
        <v>20</v>
      </c>
      <c r="L80" s="40" t="s">
        <v>16</v>
      </c>
      <c r="M80" s="40" t="s">
        <v>15</v>
      </c>
      <c r="N80" s="44" t="s">
        <v>14</v>
      </c>
    </row>
    <row r="81" spans="1:14" x14ac:dyDescent="0.2">
      <c r="A81" s="42" t="s">
        <v>231</v>
      </c>
      <c r="B81" s="40" t="s">
        <v>12</v>
      </c>
      <c r="C81" s="40" t="s">
        <v>102</v>
      </c>
      <c r="D81" s="40">
        <v>74392</v>
      </c>
      <c r="E81" s="40" t="s">
        <v>125</v>
      </c>
      <c r="F81" s="40" t="s">
        <v>285</v>
      </c>
      <c r="G81" s="40" t="s">
        <v>199</v>
      </c>
      <c r="H81" s="40"/>
      <c r="I81" s="40"/>
      <c r="J81" s="40"/>
      <c r="K81" s="40"/>
      <c r="L81" s="40"/>
      <c r="M81" s="40" t="s">
        <v>10</v>
      </c>
      <c r="N81" s="44" t="s">
        <v>9</v>
      </c>
    </row>
    <row r="82" spans="1:14" x14ac:dyDescent="0.2">
      <c r="A82" s="42" t="s">
        <v>231</v>
      </c>
      <c r="B82" s="45" t="s">
        <v>7</v>
      </c>
      <c r="C82" s="40" t="s">
        <v>81</v>
      </c>
      <c r="D82" s="40">
        <v>75417</v>
      </c>
      <c r="E82" s="40" t="s">
        <v>23</v>
      </c>
      <c r="F82" s="40" t="s">
        <v>286</v>
      </c>
      <c r="G82" s="40" t="s">
        <v>196</v>
      </c>
      <c r="H82" s="40"/>
      <c r="I82" s="40">
        <v>1</v>
      </c>
      <c r="J82" s="40"/>
      <c r="K82" s="43"/>
      <c r="L82" s="40"/>
      <c r="M82" s="40"/>
      <c r="N82" s="44"/>
    </row>
    <row r="83" spans="1:14" x14ac:dyDescent="0.2">
      <c r="A83" s="42" t="s">
        <v>8</v>
      </c>
      <c r="B83" s="40" t="s">
        <v>5</v>
      </c>
      <c r="C83" s="40" t="s">
        <v>81</v>
      </c>
      <c r="D83" s="40">
        <v>75428</v>
      </c>
      <c r="E83" s="40" t="s">
        <v>49</v>
      </c>
      <c r="F83" s="40" t="s">
        <v>287</v>
      </c>
      <c r="G83" s="40" t="s">
        <v>196</v>
      </c>
      <c r="H83" s="40"/>
      <c r="I83" s="40"/>
      <c r="J83" s="40"/>
      <c r="K83" s="43"/>
      <c r="L83" s="40" t="s">
        <v>2</v>
      </c>
      <c r="M83" s="40"/>
      <c r="N83" s="44"/>
    </row>
    <row r="84" spans="1:14" x14ac:dyDescent="0.2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1"/>
      <c r="L84" s="50"/>
      <c r="M84" s="50"/>
      <c r="N84" s="52"/>
    </row>
    <row r="85" spans="1:14" x14ac:dyDescent="0.2">
      <c r="A85" s="53" t="s">
        <v>1</v>
      </c>
      <c r="B85" s="54">
        <v>1</v>
      </c>
      <c r="C85" s="54"/>
      <c r="D85" s="54"/>
      <c r="E85" s="54"/>
      <c r="F85" s="54"/>
      <c r="G85" s="54"/>
      <c r="H85" s="54"/>
      <c r="I85" s="54">
        <v>23</v>
      </c>
      <c r="J85" s="54"/>
      <c r="K85" s="55">
        <v>420</v>
      </c>
      <c r="L85" s="54"/>
      <c r="M85" s="54"/>
      <c r="N85" s="56"/>
    </row>
    <row r="86" spans="1:14" x14ac:dyDescent="0.2">
      <c r="A86" s="49" t="s">
        <v>1</v>
      </c>
      <c r="B86" s="50">
        <v>2</v>
      </c>
      <c r="C86" s="50"/>
      <c r="D86" s="50"/>
      <c r="E86" s="50"/>
      <c r="F86" s="50"/>
      <c r="G86" s="50"/>
      <c r="H86" s="50"/>
      <c r="I86" s="50">
        <v>21</v>
      </c>
      <c r="J86" s="50"/>
      <c r="K86" s="51">
        <v>240</v>
      </c>
      <c r="L86" s="50"/>
      <c r="M86" s="50"/>
      <c r="N86" s="52"/>
    </row>
    <row r="87" spans="1:14" x14ac:dyDescent="0.2">
      <c r="A87" s="36" t="s">
        <v>0</v>
      </c>
      <c r="B87" s="37"/>
      <c r="C87" s="37"/>
      <c r="D87" s="37"/>
      <c r="E87" s="37"/>
      <c r="F87" s="37"/>
      <c r="G87" s="37"/>
      <c r="H87" s="37"/>
      <c r="I87" s="37"/>
      <c r="J87" s="37"/>
      <c r="K87" s="57">
        <v>660</v>
      </c>
      <c r="L87" s="37"/>
      <c r="M87" s="37"/>
      <c r="N87" s="58"/>
    </row>
  </sheetData>
  <dataValidations count="1">
    <dataValidation allowBlank="1" showInputMessage="1" showErrorMessage="1" errorTitle="Ungültig" sqref="N1" xr:uid="{00000000-0002-0000-0100-000000000000}"/>
  </dataValidations>
  <hyperlinks>
    <hyperlink ref="F83" r:id="rId1" display="a-m-zucker@arcor.de" xr:uid="{00000000-0004-0000-0100-000000000000}"/>
  </hyperlinks>
  <pageMargins left="0.19685039370078741" right="0.19685039370078741" top="0.51181102362204722" bottom="0.55118110236220474" header="0.15748031496062992" footer="0.15748031496062992"/>
  <pageSetup paperSize="9" scale="86" fitToHeight="0" orientation="landscape" cellComments="asDisplayed" r:id="rId2"/>
  <headerFooter>
    <oddHeader xml:space="preserve">&amp;L
&amp;C&amp;"Arial,Fett"&amp;12&amp;A&amp;R
</oddHeader>
    <oddFooter>&amp;L&amp;F&amp;CSeite &amp;P von &amp;N&amp;R&amp;D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20"/>
  <sheetViews>
    <sheetView workbookViewId="0"/>
  </sheetViews>
  <sheetFormatPr baseColWidth="10" defaultColWidth="10.7109375" defaultRowHeight="12.75" x14ac:dyDescent="0.2"/>
  <cols>
    <col min="1" max="1" width="4.7109375" customWidth="1"/>
    <col min="2" max="2" width="46.7109375" bestFit="1" customWidth="1"/>
  </cols>
  <sheetData>
    <row r="2" spans="1:2" x14ac:dyDescent="0.2">
      <c r="B2" t="s">
        <v>183</v>
      </c>
    </row>
    <row r="3" spans="1:2" x14ac:dyDescent="0.2">
      <c r="A3" s="27"/>
      <c r="B3" t="s">
        <v>185</v>
      </c>
    </row>
    <row r="4" spans="1:2" x14ac:dyDescent="0.2">
      <c r="B4" t="s">
        <v>184</v>
      </c>
    </row>
    <row r="6" spans="1:2" x14ac:dyDescent="0.2">
      <c r="B6" t="s">
        <v>182</v>
      </c>
    </row>
    <row r="7" spans="1:2" x14ac:dyDescent="0.2">
      <c r="B7" t="s">
        <v>181</v>
      </c>
    </row>
    <row r="9" spans="1:2" x14ac:dyDescent="0.2">
      <c r="B9" t="s">
        <v>180</v>
      </c>
    </row>
    <row r="10" spans="1:2" x14ac:dyDescent="0.2">
      <c r="B10" t="s">
        <v>179</v>
      </c>
    </row>
    <row r="11" spans="1:2" x14ac:dyDescent="0.2">
      <c r="B11" t="s">
        <v>178</v>
      </c>
    </row>
    <row r="12" spans="1:2" x14ac:dyDescent="0.2">
      <c r="B12" t="s">
        <v>288</v>
      </c>
    </row>
    <row r="13" spans="1:2" x14ac:dyDescent="0.2">
      <c r="B13" t="s">
        <v>187</v>
      </c>
    </row>
    <row r="14" spans="1:2" x14ac:dyDescent="0.2">
      <c r="B14" t="s">
        <v>188</v>
      </c>
    </row>
    <row r="16" spans="1:2" x14ac:dyDescent="0.2">
      <c r="B16" t="s">
        <v>177</v>
      </c>
    </row>
    <row r="17" spans="2:2" x14ac:dyDescent="0.2">
      <c r="B17" t="s">
        <v>176</v>
      </c>
    </row>
    <row r="18" spans="2:2" x14ac:dyDescent="0.2">
      <c r="B18" t="s">
        <v>175</v>
      </c>
    </row>
    <row r="19" spans="2:2" x14ac:dyDescent="0.2">
      <c r="B19" t="s">
        <v>174</v>
      </c>
    </row>
    <row r="20" spans="2:2" x14ac:dyDescent="0.2">
      <c r="B20" t="s">
        <v>173</v>
      </c>
    </row>
  </sheetData>
  <pageMargins left="0.70866141732283472" right="0.70866141732283472" top="0.78740157480314965" bottom="0.78740157480314965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"/>
  <sheetViews>
    <sheetView zoomScaleNormal="100" zoomScaleSheetLayoutView="115" zoomScalePageLayoutView="70" workbookViewId="0">
      <pane ySplit="2" topLeftCell="A3" activePane="bottomLeft" state="frozen"/>
      <selection activeCell="B1" sqref="B1"/>
      <selection pane="bottomLeft" activeCell="B3" sqref="B3"/>
    </sheetView>
  </sheetViews>
  <sheetFormatPr baseColWidth="10" defaultColWidth="10.7109375" defaultRowHeight="12.75" outlineLevelCol="1" x14ac:dyDescent="0.2"/>
  <cols>
    <col min="1" max="1" width="11.42578125" style="29" hidden="1" customWidth="1" outlineLevel="1"/>
    <col min="2" max="2" width="20" style="30" customWidth="1" collapsed="1"/>
    <col min="3" max="3" width="38.140625" style="30" customWidth="1"/>
    <col min="4" max="4" width="1.7109375" style="33" customWidth="1"/>
    <col min="5" max="5" width="65.140625" style="33" customWidth="1"/>
    <col min="6" max="6" width="1.7109375" style="30" customWidth="1"/>
    <col min="7" max="12" width="11.42578125" style="34"/>
  </cols>
  <sheetData>
    <row r="1" spans="1:12" ht="15.75" x14ac:dyDescent="0.2">
      <c r="A1" s="28" t="s">
        <v>189</v>
      </c>
      <c r="B1" s="66" t="s">
        <v>190</v>
      </c>
      <c r="C1" s="66"/>
      <c r="D1" s="67" t="s">
        <v>191</v>
      </c>
      <c r="E1" s="68"/>
      <c r="F1" s="67" t="s">
        <v>192</v>
      </c>
      <c r="G1" s="69"/>
      <c r="H1" s="69"/>
      <c r="I1" s="69"/>
      <c r="J1" s="69"/>
      <c r="K1" s="69"/>
      <c r="L1" s="69"/>
    </row>
    <row r="2" spans="1:12" x14ac:dyDescent="0.2">
      <c r="A2" s="29" t="s">
        <v>193</v>
      </c>
      <c r="D2" s="31"/>
      <c r="E2" s="32"/>
      <c r="F2" s="70"/>
      <c r="G2" s="71"/>
      <c r="H2" s="71"/>
      <c r="I2" s="71"/>
      <c r="J2" s="71"/>
      <c r="K2" s="71"/>
      <c r="L2" s="71"/>
    </row>
    <row r="4" spans="1:12" ht="15" x14ac:dyDescent="0.2">
      <c r="A4" s="29" t="s">
        <v>194</v>
      </c>
      <c r="B4" s="72" t="s">
        <v>195</v>
      </c>
      <c r="C4" s="72"/>
    </row>
    <row r="7" spans="1:12" x14ac:dyDescent="0.2">
      <c r="B7" s="35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D1:E1"/>
    <mergeCell ref="F1:L2"/>
    <mergeCell ref="B4:C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Übung_Drucken</vt:lpstr>
      <vt:lpstr>Übung Drucken Lösung</vt:lpstr>
      <vt:lpstr>Übung Drucken Hinweise</vt:lpstr>
      <vt:lpstr>Hinweis</vt:lpstr>
      <vt:lpstr>'Übung Drucken Lösung'!Drucktitel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Weinhardt</dc:creator>
  <cp:lastModifiedBy>Artur Weinhardt</cp:lastModifiedBy>
  <cp:lastPrinted>2020-08-25T09:04:45Z</cp:lastPrinted>
  <dcterms:created xsi:type="dcterms:W3CDTF">2018-01-06T22:33:35Z</dcterms:created>
  <dcterms:modified xsi:type="dcterms:W3CDTF">2020-08-25T09:07:07Z</dcterms:modified>
</cp:coreProperties>
</file>